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d.interne.regioncentre.fr\services\003\DAF\01_FONCTIONNEMENT_INSTITUTIONNEL_ET_REGLEMENTAIRE\1.5_CPR\CPR 2025\09 NOVEMBRE\Reglement agridif\AIRS DELIB\"/>
    </mc:Choice>
  </mc:AlternateContent>
  <xr:revisionPtr revIDLastSave="0" documentId="13_ncr:1_{90B236A5-6921-4FAF-A9B3-C9C618DAD167}" xr6:coauthVersionLast="47" xr6:coauthVersionMax="47" xr10:uidLastSave="{00000000-0000-0000-0000-000000000000}"/>
  <bookViews>
    <workbookView xWindow="-28920" yWindow="3480" windowWidth="29040" windowHeight="15840" xr2:uid="{61B206CB-F94C-478A-ADB6-30BA927BF1D7}"/>
  </bookViews>
  <sheets>
    <sheet name="Feuil1" sheetId="1" r:id="rId1"/>
  </sheets>
  <definedNames>
    <definedName name="_xlnm.Print_Area" localSheetId="0">Feuil1!$A$1:$C$53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  <c r="B49" i="1"/>
  <c r="C19" i="1" l="1"/>
  <c r="B23" i="1" l="1"/>
  <c r="B15" i="1"/>
  <c r="B53" i="1" l="1"/>
</calcChain>
</file>

<file path=xl/sharedStrings.xml><?xml version="1.0" encoding="utf-8"?>
<sst xmlns="http://schemas.openxmlformats.org/spreadsheetml/2006/main" count="51" uniqueCount="47">
  <si>
    <t>Structure :</t>
  </si>
  <si>
    <t>CHARGES DIRECTES</t>
  </si>
  <si>
    <t>Montant</t>
  </si>
  <si>
    <t>Salaire brut</t>
  </si>
  <si>
    <t>Charges patronales</t>
  </si>
  <si>
    <t>Nombre de jours travaillés* :</t>
  </si>
  <si>
    <t>SALAIRES ET CHARGES ANNUELS des autres agents/personnes 
(assistante, encadrement)</t>
  </si>
  <si>
    <t>Montant total</t>
  </si>
  <si>
    <t>Nombre de jours travaillés * :</t>
  </si>
  <si>
    <t>TOTAL</t>
  </si>
  <si>
    <t xml:space="preserve">Soit / jour </t>
  </si>
  <si>
    <t>CHARGES INDIRECTES</t>
  </si>
  <si>
    <t>Fournitures non stock. eau, énergie</t>
  </si>
  <si>
    <t>Fournit. entretien &amp; petit equip.</t>
  </si>
  <si>
    <t>Fournitures administratives</t>
  </si>
  <si>
    <t xml:space="preserve">Locations Loyer </t>
  </si>
  <si>
    <t>Locations autres</t>
  </si>
  <si>
    <t>Entretiens et réparations</t>
  </si>
  <si>
    <t xml:space="preserve">Primes d'assurance </t>
  </si>
  <si>
    <t>Documentation generale</t>
  </si>
  <si>
    <t>Frais de colloques, semin., confer</t>
  </si>
  <si>
    <t xml:space="preserve">Honoraires </t>
  </si>
  <si>
    <t>Catalogues et imprimes</t>
  </si>
  <si>
    <t>Receptions</t>
  </si>
  <si>
    <t>Affranchissement</t>
  </si>
  <si>
    <t>Télécommunication</t>
  </si>
  <si>
    <t>Services bancaires et assim.</t>
  </si>
  <si>
    <t xml:space="preserve">Part. employ. a form. prof. cont. </t>
  </si>
  <si>
    <t>Cotisations liees vie statutaire</t>
  </si>
  <si>
    <t>Amortissement net de subvention</t>
  </si>
  <si>
    <t>Soit / jour</t>
  </si>
  <si>
    <t>COÛT MOYEN</t>
  </si>
  <si>
    <t>ETP :</t>
  </si>
  <si>
    <t>Année de la demande de financement</t>
  </si>
  <si>
    <t>Année des données pour le calcul</t>
  </si>
  <si>
    <t>nb total des salaires + charges / par nombre total de jours travaillés</t>
  </si>
  <si>
    <t>Nombre de jour total travaillé sur l'année par l'ensemble des salariés de la structure</t>
  </si>
  <si>
    <t>Somme des 3 composantes par jour</t>
  </si>
  <si>
    <t>Masse salariale totale chargée de la structure</t>
  </si>
  <si>
    <t>Coefficient affecté aux charges indirectes</t>
  </si>
  <si>
    <t>FRAIS DE STRUCTURE sur base année n-1</t>
  </si>
  <si>
    <t>nb total des salaires + charges / par nombre total de jours travaillés * coeffcient</t>
  </si>
  <si>
    <t>total frais de structure / par nombre total de jours travaillés par l'ensemble des salariés de la structure* coeffcient</t>
  </si>
  <si>
    <t>Frais de déplacement</t>
  </si>
  <si>
    <t>CALCUL COUT JOUR</t>
  </si>
  <si>
    <t>SALAIRES ET CHARGES ANNUELS des technicien·nes et encadrant·es techniques</t>
  </si>
  <si>
    <t>Coefficient : Salaires + charges technicienn·es et encadrement technique / Masse salariale totale chargée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</si>
</sst>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_-* #,##0.00,\€_-;\-* #,##0.00,\€_-;_-* \-??&quot; €&quot;_-;_-@_-"/>
    <numFmt numFmtId="166" formatCode="#,##0.00\ &quot;€&quot;"/>
    <numFmt numFmtId="167" formatCode="#,##0_ ;\-#,##0,"/>
    <numFmt numFmtId="168" formatCode="#,##0\ &quot;€&quot;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i/>
      <sz val="8"/>
      <color rgb="FF000000"/>
      <name val="Arial"/>
      <family val="2"/>
      <charset val="1"/>
    </font>
    <font>
      <b/>
      <sz val="11"/>
      <color rgb="FFFF0000"/>
      <name val="Calibri"/>
      <family val="2"/>
    </font>
    <font>
      <sz val="8"/>
      <color rgb="FF000000"/>
      <name val="Arial"/>
      <family val="2"/>
      <charset val="1"/>
    </font>
    <font>
      <b/>
      <sz val="11"/>
      <color rgb="FF000000"/>
      <name val="Calibri"/>
      <family val="2"/>
    </font>
    <font>
      <sz val="11"/>
      <name val="Calibri"/>
      <family val="2"/>
      <charset val="1"/>
    </font>
    <font>
      <b/>
      <u/>
      <sz val="10"/>
      <color rgb="FF000000"/>
      <name val="Arial"/>
      <family val="2"/>
      <charset val="1"/>
    </font>
    <font>
      <i/>
      <sz val="8"/>
      <color rgb="FFFF0000"/>
      <name val="Arial"/>
      <family val="2"/>
      <charset val="1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Border="0" applyProtection="0"/>
    <xf numFmtId="44" fontId="13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/>
    <xf numFmtId="164" fontId="1" fillId="0" borderId="0" xfId="1" applyNumberFormat="1"/>
    <xf numFmtId="164" fontId="5" fillId="0" borderId="0" xfId="1" applyNumberFormat="1" applyFont="1"/>
    <xf numFmtId="164" fontId="6" fillId="0" borderId="0" xfId="1" applyNumberFormat="1" applyFont="1" applyAlignment="1">
      <alignment vertical="center"/>
    </xf>
    <xf numFmtId="164" fontId="3" fillId="0" borderId="1" xfId="1" applyNumberFormat="1" applyFont="1" applyBorder="1" applyAlignment="1">
      <alignment horizontal="left" vertical="center"/>
    </xf>
    <xf numFmtId="164" fontId="6" fillId="0" borderId="0" xfId="1" applyNumberFormat="1" applyFont="1"/>
    <xf numFmtId="164" fontId="7" fillId="0" borderId="4" xfId="1" applyNumberFormat="1" applyFont="1" applyBorder="1" applyAlignment="1">
      <alignment horizontal="center"/>
    </xf>
    <xf numFmtId="164" fontId="1" fillId="0" borderId="4" xfId="1" applyNumberFormat="1" applyBorder="1"/>
    <xf numFmtId="164" fontId="1" fillId="0" borderId="5" xfId="1" applyNumberFormat="1" applyBorder="1"/>
    <xf numFmtId="44" fontId="1" fillId="0" borderId="0" xfId="2" applyNumberFormat="1"/>
    <xf numFmtId="164" fontId="3" fillId="0" borderId="4" xfId="1" applyNumberFormat="1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10" fillId="0" borderId="0" xfId="1" applyNumberFormat="1" applyFont="1"/>
    <xf numFmtId="0" fontId="11" fillId="0" borderId="0" xfId="0" applyFont="1" applyAlignment="1">
      <alignment wrapText="1"/>
    </xf>
    <xf numFmtId="0" fontId="0" fillId="0" borderId="0" xfId="0"/>
    <xf numFmtId="1" fontId="3" fillId="0" borderId="0" xfId="1" applyNumberFormat="1" applyFont="1" applyAlignment="1">
      <alignment horizontal="center"/>
    </xf>
    <xf numFmtId="164" fontId="1" fillId="0" borderId="8" xfId="1" applyNumberFormat="1" applyBorder="1"/>
    <xf numFmtId="164" fontId="1" fillId="0" borderId="1" xfId="1" applyNumberFormat="1" applyBorder="1"/>
    <xf numFmtId="164" fontId="6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164" fontId="1" fillId="0" borderId="0" xfId="1" applyNumberFormat="1" applyAlignment="1">
      <alignment horizontal="left" vertical="center" wrapText="1"/>
    </xf>
    <xf numFmtId="164" fontId="1" fillId="0" borderId="4" xfId="1" applyNumberFormat="1" applyBorder="1" applyAlignment="1">
      <alignment vertical="center"/>
    </xf>
    <xf numFmtId="164" fontId="1" fillId="0" borderId="8" xfId="1" applyNumberFormat="1" applyBorder="1" applyAlignment="1">
      <alignment vertical="center"/>
    </xf>
    <xf numFmtId="164" fontId="3" fillId="0" borderId="8" xfId="1" applyNumberFormat="1" applyFont="1" applyBorder="1" applyAlignment="1">
      <alignment horizontal="right"/>
    </xf>
    <xf numFmtId="3" fontId="3" fillId="0" borderId="8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 vertical="top" wrapText="1"/>
    </xf>
    <xf numFmtId="164" fontId="1" fillId="0" borderId="0" xfId="1" applyNumberFormat="1" applyAlignment="1">
      <alignment horizontal="center"/>
    </xf>
    <xf numFmtId="1" fontId="3" fillId="3" borderId="6" xfId="1" applyNumberFormat="1" applyFont="1" applyFill="1" applyBorder="1" applyAlignment="1">
      <alignment horizontal="center" vertical="center"/>
    </xf>
    <xf numFmtId="0" fontId="1" fillId="0" borderId="0" xfId="1" applyFill="1"/>
    <xf numFmtId="164" fontId="9" fillId="0" borderId="0" xfId="1" applyNumberFormat="1" applyFont="1" applyBorder="1"/>
    <xf numFmtId="164" fontId="9" fillId="0" borderId="0" xfId="1" applyNumberFormat="1" applyFont="1" applyFill="1" applyBorder="1"/>
    <xf numFmtId="164" fontId="7" fillId="0" borderId="4" xfId="1" applyNumberFormat="1" applyFont="1" applyBorder="1" applyAlignment="1">
      <alignment horizontal="center" vertical="center"/>
    </xf>
    <xf numFmtId="166" fontId="1" fillId="0" borderId="11" xfId="2" applyNumberFormat="1" applyBorder="1" applyAlignment="1">
      <alignment horizontal="center"/>
    </xf>
    <xf numFmtId="168" fontId="3" fillId="0" borderId="11" xfId="2" applyNumberFormat="1" applyFont="1" applyBorder="1" applyAlignment="1">
      <alignment horizontal="right"/>
    </xf>
    <xf numFmtId="166" fontId="3" fillId="0" borderId="11" xfId="2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44" fontId="3" fillId="3" borderId="7" xfId="3" applyFont="1" applyFill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0" fillId="0" borderId="0" xfId="0" applyFill="1"/>
    <xf numFmtId="44" fontId="1" fillId="0" borderId="0" xfId="2" applyNumberFormat="1" applyFill="1"/>
    <xf numFmtId="164" fontId="12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4" fontId="12" fillId="0" borderId="0" xfId="1" applyNumberFormat="1" applyFont="1" applyAlignment="1">
      <alignment vertical="center"/>
    </xf>
    <xf numFmtId="164" fontId="8" fillId="0" borderId="13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 wrapText="1"/>
    </xf>
    <xf numFmtId="164" fontId="7" fillId="4" borderId="8" xfId="1" applyNumberFormat="1" applyFont="1" applyFill="1" applyBorder="1" applyAlignment="1">
      <alignment horizontal="center"/>
    </xf>
    <xf numFmtId="168" fontId="7" fillId="4" borderId="8" xfId="1" applyNumberFormat="1" applyFont="1" applyFill="1" applyBorder="1" applyAlignment="1">
      <alignment horizontal="center"/>
    </xf>
    <xf numFmtId="164" fontId="12" fillId="0" borderId="0" xfId="1" applyNumberFormat="1" applyFont="1" applyAlignment="1">
      <alignment wrapText="1"/>
    </xf>
    <xf numFmtId="0" fontId="0" fillId="0" borderId="0" xfId="0"/>
    <xf numFmtId="0" fontId="0" fillId="0" borderId="0" xfId="0"/>
    <xf numFmtId="164" fontId="3" fillId="2" borderId="0" xfId="1" applyNumberFormat="1" applyFont="1" applyFill="1" applyAlignment="1"/>
    <xf numFmtId="0" fontId="1" fillId="0" borderId="11" xfId="1" applyBorder="1" applyAlignment="1">
      <alignment vertical="center"/>
    </xf>
    <xf numFmtId="164" fontId="12" fillId="0" borderId="0" xfId="1" applyNumberFormat="1" applyFont="1" applyBorder="1" applyAlignment="1">
      <alignment vertical="center" wrapText="1"/>
    </xf>
    <xf numFmtId="164" fontId="1" fillId="0" borderId="11" xfId="1" applyNumberFormat="1" applyBorder="1" applyAlignment="1">
      <alignment horizontal="center"/>
    </xf>
    <xf numFmtId="0" fontId="1" fillId="0" borderId="0" xfId="1" applyFill="1" applyAlignment="1"/>
    <xf numFmtId="1" fontId="3" fillId="3" borderId="9" xfId="1" applyNumberFormat="1" applyFont="1" applyFill="1" applyBorder="1" applyAlignment="1">
      <alignment horizontal="center" vertical="center"/>
    </xf>
    <xf numFmtId="44" fontId="3" fillId="3" borderId="10" xfId="3" applyFont="1" applyFill="1" applyBorder="1" applyAlignment="1">
      <alignment horizontal="right" vertical="center"/>
    </xf>
    <xf numFmtId="1" fontId="3" fillId="5" borderId="0" xfId="1" applyNumberFormat="1" applyFont="1" applyFill="1" applyBorder="1" applyAlignment="1">
      <alignment horizontal="center" vertical="center"/>
    </xf>
    <xf numFmtId="44" fontId="3" fillId="5" borderId="0" xfId="3" applyFont="1" applyFill="1" applyBorder="1" applyAlignment="1">
      <alignment horizontal="right" vertical="center"/>
    </xf>
    <xf numFmtId="166" fontId="1" fillId="0" borderId="4" xfId="2" applyNumberFormat="1" applyBorder="1" applyAlignment="1" applyProtection="1">
      <alignment vertical="center"/>
      <protection locked="0"/>
    </xf>
    <xf numFmtId="166" fontId="1" fillId="0" borderId="5" xfId="2" applyNumberFormat="1" applyBorder="1" applyAlignment="1" applyProtection="1">
      <alignment vertical="center"/>
      <protection locked="0"/>
    </xf>
    <xf numFmtId="167" fontId="1" fillId="0" borderId="5" xfId="2" applyNumberFormat="1" applyBorder="1" applyAlignment="1" applyProtection="1">
      <alignment horizontal="center"/>
      <protection locked="0"/>
    </xf>
    <xf numFmtId="164" fontId="1" fillId="0" borderId="4" xfId="1" applyNumberFormat="1" applyBorder="1" applyProtection="1">
      <protection locked="0"/>
    </xf>
    <xf numFmtId="164" fontId="1" fillId="0" borderId="16" xfId="1" applyNumberFormat="1" applyBorder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164" fontId="1" fillId="0" borderId="1" xfId="1" applyNumberFormat="1" applyBorder="1" applyProtection="1">
      <protection locked="0"/>
    </xf>
    <xf numFmtId="164" fontId="1" fillId="0" borderId="4" xfId="1" applyNumberFormat="1" applyBorder="1" applyAlignment="1" applyProtection="1">
      <alignment vertical="center"/>
      <protection locked="0"/>
    </xf>
    <xf numFmtId="164" fontId="1" fillId="0" borderId="8" xfId="1" applyNumberFormat="1" applyBorder="1" applyAlignment="1" applyProtection="1">
      <alignment vertical="center"/>
      <protection locked="0"/>
    </xf>
    <xf numFmtId="164" fontId="4" fillId="0" borderId="0" xfId="1" applyNumberFormat="1" applyFont="1" applyFill="1"/>
    <xf numFmtId="164" fontId="3" fillId="6" borderId="1" xfId="1" applyNumberFormat="1" applyFont="1" applyFill="1" applyBorder="1" applyAlignment="1">
      <alignment horizontal="left" vertical="center"/>
    </xf>
    <xf numFmtId="164" fontId="3" fillId="6" borderId="2" xfId="1" applyNumberFormat="1" applyFont="1" applyFill="1" applyBorder="1" applyAlignment="1">
      <alignment horizontal="left" vertical="center"/>
    </xf>
    <xf numFmtId="0" fontId="14" fillId="8" borderId="7" xfId="0" applyNumberFormat="1" applyFont="1" applyFill="1" applyBorder="1"/>
    <xf numFmtId="165" fontId="15" fillId="8" borderId="0" xfId="2" applyFont="1" applyFill="1" applyBorder="1" applyAlignment="1">
      <alignment horizontal="center" vertical="center"/>
    </xf>
    <xf numFmtId="164" fontId="15" fillId="8" borderId="7" xfId="2" applyNumberFormat="1" applyFont="1" applyFill="1" applyBorder="1" applyAlignment="1">
      <alignment horizontal="center" wrapText="1"/>
    </xf>
    <xf numFmtId="0" fontId="14" fillId="8" borderId="7" xfId="0" applyFont="1" applyFill="1" applyBorder="1" applyProtection="1">
      <protection locked="0"/>
    </xf>
    <xf numFmtId="164" fontId="3" fillId="9" borderId="7" xfId="2" applyNumberFormat="1" applyFont="1" applyFill="1" applyBorder="1" applyAlignment="1">
      <alignment horizontal="center" wrapText="1"/>
    </xf>
    <xf numFmtId="0" fontId="0" fillId="9" borderId="7" xfId="0" applyFill="1" applyBorder="1" applyProtection="1">
      <protection locked="0"/>
    </xf>
    <xf numFmtId="164" fontId="12" fillId="0" borderId="0" xfId="1" applyNumberFormat="1" applyFont="1" applyAlignment="1">
      <alignment wrapText="1"/>
    </xf>
    <xf numFmtId="0" fontId="0" fillId="0" borderId="0" xfId="0"/>
    <xf numFmtId="164" fontId="6" fillId="0" borderId="0" xfId="1" applyNumberFormat="1" applyFont="1" applyAlignment="1">
      <alignment horizontal="center" vertical="center" wrapText="1"/>
    </xf>
    <xf numFmtId="164" fontId="3" fillId="7" borderId="1" xfId="1" applyNumberFormat="1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left" vertical="center" wrapText="1"/>
    </xf>
    <xf numFmtId="164" fontId="3" fillId="9" borderId="1" xfId="1" applyNumberFormat="1" applyFont="1" applyFill="1" applyBorder="1" applyAlignment="1">
      <alignment horizontal="left" vertical="center" wrapText="1"/>
    </xf>
    <xf numFmtId="164" fontId="3" fillId="9" borderId="2" xfId="1" applyNumberFormat="1" applyFont="1" applyFill="1" applyBorder="1" applyAlignment="1">
      <alignment horizontal="left" vertical="center" wrapText="1"/>
    </xf>
    <xf numFmtId="164" fontId="12" fillId="0" borderId="15" xfId="1" applyNumberFormat="1" applyFont="1" applyBorder="1" applyAlignment="1">
      <alignment horizontal="center" vertical="center" wrapText="1"/>
    </xf>
    <xf numFmtId="164" fontId="12" fillId="0" borderId="0" xfId="1" applyNumberFormat="1" applyFont="1" applyBorder="1" applyAlignment="1">
      <alignment horizontal="center" vertical="center" wrapText="1"/>
    </xf>
  </cellXfs>
  <cellStyles count="4">
    <cellStyle name="Monétaire" xfId="3" builtinId="4"/>
    <cellStyle name="Monétaire 2" xfId="2" xr:uid="{50B0E0B3-C2CD-41C9-BE0C-3A1E841C4E96}"/>
    <cellStyle name="Normal" xfId="0" builtinId="0"/>
    <cellStyle name="Normal 2" xfId="1" xr:uid="{DE99D374-F31D-4580-8B5F-59A64F9B7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7ECB-3597-4052-AD48-3A8167712D39}">
  <sheetPr>
    <pageSetUpPr fitToPage="1"/>
  </sheetPr>
  <dimension ref="A1:I53"/>
  <sheetViews>
    <sheetView tabSelected="1" workbookViewId="0">
      <selection activeCell="D24" sqref="D24"/>
    </sheetView>
  </sheetViews>
  <sheetFormatPr baseColWidth="10" defaultRowHeight="14.5" x14ac:dyDescent="0.35"/>
  <cols>
    <col min="1" max="2" width="38.453125" customWidth="1"/>
    <col min="3" max="3" width="42.81640625" customWidth="1"/>
    <col min="4" max="4" width="14.7265625" customWidth="1"/>
  </cols>
  <sheetData>
    <row r="1" spans="1:9" ht="15.5" x14ac:dyDescent="0.35">
      <c r="A1" s="40" t="s">
        <v>44</v>
      </c>
      <c r="B1" s="40"/>
      <c r="C1" s="71"/>
      <c r="D1" s="41"/>
      <c r="E1" s="41"/>
      <c r="F1" s="40"/>
      <c r="G1" s="40"/>
      <c r="H1" s="1"/>
      <c r="I1" s="1"/>
    </row>
    <row r="2" spans="1:9" x14ac:dyDescent="0.35">
      <c r="A2" s="2"/>
      <c r="B2" s="2"/>
      <c r="C2" s="71"/>
      <c r="D2" s="41"/>
      <c r="E2" s="41"/>
      <c r="F2" s="1"/>
      <c r="G2" s="1"/>
      <c r="H2" s="1"/>
      <c r="I2" s="1"/>
    </row>
    <row r="3" spans="1:9" x14ac:dyDescent="0.35">
      <c r="A3" s="2" t="s">
        <v>0</v>
      </c>
      <c r="B3" s="67"/>
      <c r="C3" s="71"/>
      <c r="D3" s="41"/>
      <c r="E3" s="41"/>
      <c r="I3" s="1"/>
    </row>
    <row r="4" spans="1:9" x14ac:dyDescent="0.35">
      <c r="A4" s="2" t="s">
        <v>33</v>
      </c>
      <c r="B4" s="18">
        <v>2026</v>
      </c>
      <c r="C4" s="71"/>
      <c r="D4" s="41"/>
      <c r="E4" s="41"/>
      <c r="I4" s="4"/>
    </row>
    <row r="5" spans="1:9" x14ac:dyDescent="0.35">
      <c r="A5" s="2" t="s">
        <v>34</v>
      </c>
      <c r="B5" s="67"/>
      <c r="C5" s="71"/>
      <c r="D5" s="42"/>
      <c r="E5" s="31"/>
      <c r="I5" s="4"/>
    </row>
    <row r="6" spans="1:9" x14ac:dyDescent="0.35">
      <c r="A6" s="2"/>
      <c r="B6" s="2"/>
      <c r="C6" s="71"/>
      <c r="D6" s="42"/>
      <c r="E6" s="31"/>
      <c r="I6" s="4"/>
    </row>
    <row r="7" spans="1:9" x14ac:dyDescent="0.35">
      <c r="A7" s="5"/>
      <c r="B7" s="2"/>
      <c r="C7" s="71"/>
      <c r="D7" s="42"/>
      <c r="E7" s="31"/>
      <c r="I7" s="1"/>
    </row>
    <row r="8" spans="1:9" x14ac:dyDescent="0.35">
      <c r="A8" s="53" t="s">
        <v>1</v>
      </c>
      <c r="B8" s="53"/>
      <c r="C8" s="57"/>
      <c r="D8" s="6"/>
      <c r="I8" s="1"/>
    </row>
    <row r="9" spans="1:9" x14ac:dyDescent="0.35">
      <c r="A9" s="72" t="s">
        <v>45</v>
      </c>
      <c r="B9" s="73"/>
      <c r="C9" s="56"/>
      <c r="D9" s="8"/>
      <c r="I9" s="1"/>
    </row>
    <row r="10" spans="1:9" x14ac:dyDescent="0.35">
      <c r="A10" s="7"/>
      <c r="B10" s="9" t="s">
        <v>2</v>
      </c>
      <c r="D10" s="8"/>
      <c r="I10" s="1"/>
    </row>
    <row r="11" spans="1:9" x14ac:dyDescent="0.35">
      <c r="A11" s="10" t="s">
        <v>3</v>
      </c>
      <c r="B11" s="62"/>
      <c r="D11" s="8"/>
      <c r="I11" s="1"/>
    </row>
    <row r="12" spans="1:9" x14ac:dyDescent="0.35">
      <c r="A12" s="10" t="s">
        <v>4</v>
      </c>
      <c r="B12" s="62"/>
      <c r="D12" s="8"/>
      <c r="E12" s="1"/>
      <c r="I12" s="1"/>
    </row>
    <row r="13" spans="1:9" s="17" customFormat="1" x14ac:dyDescent="0.35">
      <c r="A13" s="46" t="s">
        <v>32</v>
      </c>
      <c r="B13" s="63"/>
      <c r="D13" s="8"/>
      <c r="E13" s="1"/>
      <c r="I13" s="1"/>
    </row>
    <row r="14" spans="1:9" ht="15.75" customHeight="1" thickBot="1" x14ac:dyDescent="0.4">
      <c r="A14" s="11" t="s">
        <v>5</v>
      </c>
      <c r="B14" s="64"/>
      <c r="D14" s="8"/>
      <c r="E14" s="3"/>
      <c r="I14" s="1"/>
    </row>
    <row r="15" spans="1:9" ht="31.5" customHeight="1" thickBot="1" x14ac:dyDescent="0.4">
      <c r="A15" s="30" t="s">
        <v>10</v>
      </c>
      <c r="B15" s="39" t="e">
        <f>SUM(B11:B12)/B14</f>
        <v>#DIV/0!</v>
      </c>
      <c r="C15" s="43" t="s">
        <v>35</v>
      </c>
      <c r="D15" s="4"/>
      <c r="E15" s="3"/>
      <c r="G15" s="44"/>
      <c r="H15" s="44"/>
      <c r="I15" s="44"/>
    </row>
    <row r="16" spans="1:9" s="52" customFormat="1" ht="31.5" customHeight="1" x14ac:dyDescent="0.35">
      <c r="A16" s="60"/>
      <c r="B16" s="61"/>
      <c r="C16" s="43"/>
      <c r="D16" s="4"/>
      <c r="E16" s="3"/>
      <c r="G16" s="44"/>
      <c r="H16" s="44"/>
      <c r="I16" s="44"/>
    </row>
    <row r="17" spans="1:9" x14ac:dyDescent="0.35">
      <c r="A17" s="53" t="s">
        <v>11</v>
      </c>
      <c r="B17" s="53"/>
      <c r="C17" s="57"/>
      <c r="D17" s="4"/>
      <c r="E17" s="3"/>
      <c r="F17" s="4"/>
      <c r="G17" s="12"/>
      <c r="H17" s="4"/>
      <c r="I17" s="4"/>
    </row>
    <row r="18" spans="1:9" s="17" customFormat="1" ht="32.15" customHeight="1" thickBot="1" x14ac:dyDescent="0.4">
      <c r="A18" s="83" t="s">
        <v>6</v>
      </c>
      <c r="B18" s="84"/>
      <c r="C18" s="75" t="s">
        <v>39</v>
      </c>
      <c r="D18" s="8"/>
      <c r="E18" s="1"/>
      <c r="F18" s="1"/>
      <c r="G18" s="12"/>
      <c r="H18" s="1"/>
      <c r="I18" s="1"/>
    </row>
    <row r="19" spans="1:9" s="17" customFormat="1" ht="15" thickBot="1" x14ac:dyDescent="0.4">
      <c r="A19" s="13"/>
      <c r="B19" s="14" t="s">
        <v>7</v>
      </c>
      <c r="C19" s="74" t="e">
        <f>(B11+B12)/B51</f>
        <v>#DIV/0!</v>
      </c>
      <c r="E19" s="1"/>
      <c r="G19" s="12"/>
      <c r="H19" s="1"/>
      <c r="I19" s="1"/>
    </row>
    <row r="20" spans="1:9" s="17" customFormat="1" x14ac:dyDescent="0.35">
      <c r="A20" s="10" t="s">
        <v>3</v>
      </c>
      <c r="B20" s="65"/>
      <c r="C20" s="87" t="s">
        <v>46</v>
      </c>
      <c r="E20" s="1"/>
      <c r="G20" s="12"/>
      <c r="H20" s="1"/>
      <c r="I20" s="1"/>
    </row>
    <row r="21" spans="1:9" s="17" customFormat="1" ht="24.75" customHeight="1" x14ac:dyDescent="0.35">
      <c r="A21" s="24" t="s">
        <v>4</v>
      </c>
      <c r="B21" s="65"/>
      <c r="C21" s="88"/>
      <c r="E21" s="1"/>
      <c r="G21" s="12"/>
      <c r="H21" s="1"/>
      <c r="I21" s="1"/>
    </row>
    <row r="22" spans="1:9" s="17" customFormat="1" ht="15" thickBot="1" x14ac:dyDescent="0.4">
      <c r="A22" s="11" t="s">
        <v>8</v>
      </c>
      <c r="B22" s="66"/>
      <c r="C22" s="55"/>
      <c r="E22" s="1"/>
      <c r="G22" s="12"/>
      <c r="H22" s="1"/>
      <c r="I22" s="1"/>
    </row>
    <row r="23" spans="1:9" s="17" customFormat="1" ht="26.5" customHeight="1" thickBot="1" x14ac:dyDescent="0.4">
      <c r="A23" s="30" t="s">
        <v>10</v>
      </c>
      <c r="B23" s="39" t="e">
        <f>((B20+B21)/B22)*C19</f>
        <v>#DIV/0!</v>
      </c>
      <c r="C23" s="47" t="s">
        <v>41</v>
      </c>
      <c r="E23" s="15"/>
      <c r="F23" s="16"/>
    </row>
    <row r="24" spans="1:9" x14ac:dyDescent="0.35">
      <c r="A24" s="32"/>
      <c r="B24" s="33"/>
      <c r="C24" s="45"/>
      <c r="E24" s="3"/>
      <c r="F24" s="4"/>
      <c r="G24" s="12"/>
      <c r="H24" s="4"/>
      <c r="I24" s="4"/>
    </row>
    <row r="25" spans="1:9" s="51" customFormat="1" ht="32.15" customHeight="1" x14ac:dyDescent="0.35">
      <c r="A25" s="85" t="s">
        <v>40</v>
      </c>
      <c r="B25" s="86"/>
      <c r="C25" s="54"/>
      <c r="D25" s="8"/>
      <c r="E25" s="1"/>
      <c r="F25" s="1"/>
      <c r="G25" s="12"/>
      <c r="H25" s="1"/>
      <c r="I25" s="1"/>
    </row>
    <row r="26" spans="1:9" x14ac:dyDescent="0.35">
      <c r="A26" s="19"/>
      <c r="B26" s="34" t="s">
        <v>7</v>
      </c>
      <c r="D26" s="1"/>
      <c r="E26" s="3"/>
      <c r="F26" s="1"/>
      <c r="G26" s="12"/>
      <c r="H26" s="1"/>
      <c r="I26" s="1"/>
    </row>
    <row r="27" spans="1:9" ht="15" customHeight="1" x14ac:dyDescent="0.35">
      <c r="A27" s="20" t="s">
        <v>12</v>
      </c>
      <c r="B27" s="65"/>
      <c r="D27" s="21"/>
      <c r="E27" s="22"/>
      <c r="F27" s="22"/>
      <c r="G27" s="22"/>
      <c r="H27" s="22"/>
      <c r="I27" s="1"/>
    </row>
    <row r="28" spans="1:9" x14ac:dyDescent="0.35">
      <c r="A28" s="20" t="s">
        <v>13</v>
      </c>
      <c r="B28" s="65"/>
      <c r="D28" s="21"/>
      <c r="E28" s="22"/>
      <c r="F28" s="22"/>
      <c r="G28" s="22"/>
      <c r="H28" s="22"/>
      <c r="I28" s="1"/>
    </row>
    <row r="29" spans="1:9" x14ac:dyDescent="0.35">
      <c r="A29" s="20" t="s">
        <v>14</v>
      </c>
      <c r="B29" s="68"/>
      <c r="C29" s="35"/>
      <c r="D29" s="82"/>
      <c r="E29" s="22"/>
      <c r="F29" s="22"/>
      <c r="G29" s="22"/>
      <c r="H29" s="22"/>
      <c r="I29" s="4"/>
    </row>
    <row r="30" spans="1:9" ht="15" customHeight="1" x14ac:dyDescent="0.35">
      <c r="A30" s="20" t="s">
        <v>15</v>
      </c>
      <c r="B30" s="68"/>
      <c r="C30" s="35"/>
      <c r="D30" s="82"/>
      <c r="E30" s="23"/>
      <c r="F30" s="1"/>
      <c r="G30" s="1"/>
      <c r="H30" s="1"/>
      <c r="I30" s="1"/>
    </row>
    <row r="31" spans="1:9" x14ac:dyDescent="0.35">
      <c r="A31" s="20" t="s">
        <v>16</v>
      </c>
      <c r="B31" s="68"/>
      <c r="C31" s="35"/>
      <c r="D31" s="82"/>
      <c r="E31" s="23"/>
      <c r="F31" s="1"/>
      <c r="G31" s="1"/>
      <c r="H31" s="1"/>
      <c r="I31" s="1"/>
    </row>
    <row r="32" spans="1:9" x14ac:dyDescent="0.35">
      <c r="A32" s="20" t="s">
        <v>17</v>
      </c>
      <c r="B32" s="68"/>
      <c r="C32" s="35"/>
      <c r="D32" s="21"/>
      <c r="E32" s="23"/>
      <c r="F32" s="1"/>
      <c r="G32" s="1"/>
      <c r="H32" s="1"/>
      <c r="I32" s="1"/>
    </row>
    <row r="33" spans="1:9" x14ac:dyDescent="0.35">
      <c r="A33" s="20" t="s">
        <v>18</v>
      </c>
      <c r="B33" s="68"/>
      <c r="C33" s="35"/>
      <c r="D33" s="21"/>
      <c r="E33" s="23"/>
      <c r="F33" s="1"/>
      <c r="G33" s="1"/>
      <c r="H33" s="1"/>
      <c r="I33" s="1"/>
    </row>
    <row r="34" spans="1:9" x14ac:dyDescent="0.35">
      <c r="A34" s="20" t="s">
        <v>19</v>
      </c>
      <c r="B34" s="68"/>
      <c r="C34" s="35"/>
      <c r="D34" s="21"/>
      <c r="E34" s="23"/>
      <c r="F34" s="1"/>
      <c r="G34" s="1"/>
      <c r="H34" s="1"/>
      <c r="I34" s="1"/>
    </row>
    <row r="35" spans="1:9" x14ac:dyDescent="0.35">
      <c r="A35" s="20" t="s">
        <v>20</v>
      </c>
      <c r="B35" s="68"/>
      <c r="C35" s="35"/>
      <c r="D35" s="21"/>
      <c r="E35" s="23"/>
      <c r="F35" s="1"/>
      <c r="G35" s="1"/>
      <c r="H35" s="1"/>
      <c r="I35" s="1"/>
    </row>
    <row r="36" spans="1:9" s="52" customFormat="1" x14ac:dyDescent="0.35">
      <c r="A36" s="20" t="s">
        <v>43</v>
      </c>
      <c r="B36" s="68"/>
      <c r="C36" s="35"/>
      <c r="D36" s="21"/>
      <c r="E36" s="23"/>
      <c r="F36" s="1"/>
      <c r="G36" s="1"/>
      <c r="H36" s="1"/>
      <c r="I36" s="1"/>
    </row>
    <row r="37" spans="1:9" x14ac:dyDescent="0.35">
      <c r="A37" s="20" t="s">
        <v>21</v>
      </c>
      <c r="B37" s="68"/>
      <c r="C37" s="35"/>
      <c r="D37" s="21"/>
      <c r="E37" s="23"/>
      <c r="F37" s="1"/>
      <c r="G37" s="1"/>
      <c r="H37" s="1"/>
      <c r="I37" s="1"/>
    </row>
    <row r="38" spans="1:9" x14ac:dyDescent="0.35">
      <c r="A38" s="20" t="s">
        <v>22</v>
      </c>
      <c r="B38" s="68"/>
      <c r="C38" s="35"/>
      <c r="D38" s="21"/>
      <c r="E38" s="23"/>
      <c r="F38" s="1"/>
      <c r="G38" s="1"/>
      <c r="H38" s="1"/>
      <c r="I38" s="1"/>
    </row>
    <row r="39" spans="1:9" x14ac:dyDescent="0.35">
      <c r="A39" s="20" t="s">
        <v>23</v>
      </c>
      <c r="B39" s="68"/>
      <c r="C39" s="35"/>
      <c r="D39" s="21"/>
      <c r="E39" s="23"/>
      <c r="F39" s="1"/>
      <c r="G39" s="1"/>
      <c r="H39" s="1"/>
      <c r="I39" s="1"/>
    </row>
    <row r="40" spans="1:9" x14ac:dyDescent="0.35">
      <c r="A40" s="20" t="s">
        <v>24</v>
      </c>
      <c r="B40" s="68"/>
      <c r="C40" s="35"/>
      <c r="D40" s="21"/>
      <c r="E40" s="23"/>
      <c r="F40" s="1"/>
      <c r="G40" s="1"/>
      <c r="H40" s="1"/>
      <c r="I40" s="1"/>
    </row>
    <row r="41" spans="1:9" x14ac:dyDescent="0.35">
      <c r="A41" s="20" t="s">
        <v>25</v>
      </c>
      <c r="B41" s="68"/>
      <c r="C41" s="35"/>
      <c r="D41" s="21"/>
      <c r="E41" s="23"/>
      <c r="F41" s="1"/>
      <c r="G41" s="1"/>
      <c r="H41" s="1"/>
      <c r="I41" s="1"/>
    </row>
    <row r="42" spans="1:9" x14ac:dyDescent="0.35">
      <c r="A42" s="20" t="s">
        <v>26</v>
      </c>
      <c r="B42" s="68"/>
      <c r="C42" s="35"/>
      <c r="D42" s="21"/>
      <c r="E42" s="23"/>
      <c r="F42" s="1"/>
      <c r="G42" s="1"/>
      <c r="H42" s="1"/>
      <c r="I42" s="1"/>
    </row>
    <row r="43" spans="1:9" x14ac:dyDescent="0.35">
      <c r="A43" s="20" t="s">
        <v>27</v>
      </c>
      <c r="B43" s="68"/>
      <c r="C43" s="35"/>
      <c r="D43" s="21"/>
      <c r="E43" s="23"/>
      <c r="F43" s="1"/>
      <c r="G43" s="1"/>
      <c r="H43" s="1"/>
      <c r="I43" s="1"/>
    </row>
    <row r="44" spans="1:9" x14ac:dyDescent="0.35">
      <c r="A44" s="20" t="s">
        <v>28</v>
      </c>
      <c r="B44" s="68"/>
      <c r="C44" s="35"/>
      <c r="D44" s="21"/>
      <c r="E44" s="23"/>
      <c r="F44" s="1"/>
      <c r="G44" s="1"/>
      <c r="H44" s="1"/>
      <c r="I44" s="1"/>
    </row>
    <row r="45" spans="1:9" x14ac:dyDescent="0.35">
      <c r="A45" s="24" t="s">
        <v>29</v>
      </c>
      <c r="B45" s="69"/>
      <c r="C45" s="35"/>
      <c r="D45" s="21"/>
      <c r="E45" s="23"/>
      <c r="F45" s="1"/>
      <c r="G45" s="1"/>
      <c r="H45" s="1"/>
      <c r="I45" s="1"/>
    </row>
    <row r="46" spans="1:9" x14ac:dyDescent="0.35">
      <c r="A46" s="25"/>
      <c r="B46" s="70"/>
      <c r="C46" s="35"/>
      <c r="D46" s="28"/>
      <c r="E46" s="28"/>
      <c r="F46" s="28"/>
      <c r="G46" s="28"/>
      <c r="H46" s="1"/>
      <c r="I46" s="1"/>
    </row>
    <row r="47" spans="1:9" x14ac:dyDescent="0.35">
      <c r="A47" s="26" t="s">
        <v>9</v>
      </c>
      <c r="B47" s="27">
        <f>SUM(B27:B46)</f>
        <v>0</v>
      </c>
      <c r="C47" s="36"/>
      <c r="D47" s="28"/>
      <c r="E47" s="28"/>
      <c r="F47" s="28"/>
      <c r="G47" s="28"/>
      <c r="H47" s="1"/>
      <c r="I47" s="1"/>
    </row>
    <row r="48" spans="1:9" ht="15" thickBot="1" x14ac:dyDescent="0.4">
      <c r="A48" s="2"/>
      <c r="B48" s="2"/>
      <c r="C48" s="37"/>
      <c r="D48" s="8"/>
      <c r="E48" s="4"/>
      <c r="F48" s="80"/>
      <c r="G48" s="81"/>
      <c r="H48" s="81"/>
      <c r="I48" s="81"/>
    </row>
    <row r="49" spans="1:9" ht="44" thickBot="1" x14ac:dyDescent="0.4">
      <c r="A49" s="58" t="s">
        <v>30</v>
      </c>
      <c r="B49" s="59" t="e">
        <f>SUM(B27:B46)/B52*C19</f>
        <v>#DIV/0!</v>
      </c>
      <c r="C49" s="47" t="s">
        <v>42</v>
      </c>
      <c r="D49" s="8"/>
      <c r="E49" s="4"/>
      <c r="F49" s="4"/>
      <c r="G49" s="4"/>
      <c r="H49" s="4"/>
      <c r="I49" s="4"/>
    </row>
    <row r="50" spans="1:9" ht="15" thickBot="1" x14ac:dyDescent="0.4">
      <c r="A50" s="38"/>
      <c r="B50" s="38"/>
      <c r="D50" s="8"/>
      <c r="E50" s="29"/>
      <c r="F50" s="4"/>
      <c r="G50" s="4"/>
      <c r="H50" s="4"/>
      <c r="I50" s="4"/>
    </row>
    <row r="51" spans="1:9" ht="30.75" customHeight="1" thickBot="1" x14ac:dyDescent="0.4">
      <c r="A51" s="76" t="s">
        <v>38</v>
      </c>
      <c r="B51" s="77"/>
      <c r="D51" s="1"/>
      <c r="E51" s="1"/>
      <c r="F51" s="80"/>
      <c r="G51" s="81"/>
      <c r="H51" s="81"/>
      <c r="I51" s="81"/>
    </row>
    <row r="52" spans="1:9" s="51" customFormat="1" ht="27" thickBot="1" x14ac:dyDescent="0.4">
      <c r="A52" s="78" t="s">
        <v>36</v>
      </c>
      <c r="B52" s="79"/>
      <c r="D52" s="1"/>
      <c r="E52" s="1"/>
      <c r="F52" s="50"/>
    </row>
    <row r="53" spans="1:9" x14ac:dyDescent="0.35">
      <c r="A53" s="48" t="s">
        <v>31</v>
      </c>
      <c r="B53" s="49" t="e">
        <f>B49+B23+B15</f>
        <v>#DIV/0!</v>
      </c>
      <c r="C53" s="47" t="s">
        <v>37</v>
      </c>
    </row>
  </sheetData>
  <mergeCells count="6">
    <mergeCell ref="F48:I48"/>
    <mergeCell ref="F51:I51"/>
    <mergeCell ref="D29:D31"/>
    <mergeCell ref="A18:B18"/>
    <mergeCell ref="A25:B25"/>
    <mergeCell ref="C20:C2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>&amp;CANNEXE IV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CRCVDL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MOUZET Anne-Sophie</dc:creator>
  <cp:lastModifiedBy>DENIAUD Lena</cp:lastModifiedBy>
  <cp:lastPrinted>2025-10-02T07:50:16Z</cp:lastPrinted>
  <dcterms:created xsi:type="dcterms:W3CDTF">2020-11-24T15:20:46Z</dcterms:created>
  <dcterms:modified xsi:type="dcterms:W3CDTF">2025-10-03T13:52:13Z</dcterms:modified>
</cp:coreProperties>
</file>