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cvdl.sharepoint.com/sites/T-O-DGEECVCDCP/Documents partages/General/2_Operationnel/30_Dispositifs_de_soutien/35_Education_Artistique_Culturelle/35.1_AUX_ARTS_LYCEENS_2393/AAL_SAISON_2024-2025/2_PREPA_LANCEMENT/Dossier Appel à Projets/Docs 2023-2024/"/>
    </mc:Choice>
  </mc:AlternateContent>
  <xr:revisionPtr revIDLastSave="337" documentId="8_{C1F5F10B-2988-4284-A042-1C7CC37F7F5C}" xr6:coauthVersionLast="47" xr6:coauthVersionMax="47" xr10:uidLastSave="{C987EE99-2410-4D20-AC6A-BE5D53910A6C}"/>
  <bookViews>
    <workbookView xWindow="-108" yWindow="-108" windowWidth="23256" windowHeight="12576" xr2:uid="{9512B043-B6BB-4C05-BDD7-8FE57CB5AF5C}"/>
  </bookViews>
  <sheets>
    <sheet name="BP AAL 24-25" sheetId="1" r:id="rId1"/>
    <sheet name="Notice BP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0" i="1"/>
  <c r="F16" i="1"/>
  <c r="F18" i="1"/>
  <c r="F54" i="1"/>
  <c r="D12" i="1"/>
  <c r="D13" i="1"/>
  <c r="D14" i="1"/>
  <c r="D15" i="1"/>
  <c r="D10" i="1"/>
  <c r="D18" i="1"/>
  <c r="D19" i="1"/>
  <c r="D20" i="1"/>
  <c r="D21" i="1"/>
  <c r="D23" i="1"/>
  <c r="D24" i="1"/>
  <c r="D25" i="1"/>
  <c r="D26" i="1"/>
  <c r="D28" i="1"/>
  <c r="D29" i="1"/>
  <c r="D30" i="1"/>
  <c r="D31" i="1"/>
  <c r="D33" i="1"/>
  <c r="D34" i="1"/>
  <c r="D35" i="1"/>
  <c r="D36" i="1"/>
  <c r="D16" i="1"/>
  <c r="D46" i="1"/>
  <c r="D45" i="1"/>
  <c r="D48" i="1"/>
  <c r="D49" i="1"/>
  <c r="D51" i="1"/>
  <c r="D52" i="1"/>
  <c r="D53" i="1"/>
  <c r="D43" i="1"/>
  <c r="D54" i="1"/>
  <c r="F56" i="1"/>
</calcChain>
</file>

<file path=xl/sharedStrings.xml><?xml version="1.0" encoding="utf-8"?>
<sst xmlns="http://schemas.openxmlformats.org/spreadsheetml/2006/main" count="57" uniqueCount="45">
  <si>
    <t>INTITULÉ DU PROJET</t>
  </si>
  <si>
    <t>NOM PRENOM DU.DE LA RÉFÉRENT.E DU PROJET</t>
  </si>
  <si>
    <t>DÉPENSES (TTC)</t>
  </si>
  <si>
    <t>RECETTES</t>
  </si>
  <si>
    <t>AUTOFINANCEMENT</t>
  </si>
  <si>
    <t>Nbre d'heures d'intervention</t>
  </si>
  <si>
    <t xml:space="preserve">Coût horaire TTC </t>
  </si>
  <si>
    <t>Total TTC</t>
  </si>
  <si>
    <t>Participation de l'établissement scolaire</t>
  </si>
  <si>
    <t>Maison des lycéens / Foyer socio-éducatif</t>
  </si>
  <si>
    <t xml:space="preserve">SUBVENTION RÉGIONALE DEMANDÉE </t>
  </si>
  <si>
    <t>Nbre de trajets</t>
  </si>
  <si>
    <t xml:space="preserve">Coût unitaire TTC </t>
  </si>
  <si>
    <r>
      <rPr>
        <b/>
        <sz val="10"/>
        <color theme="1"/>
        <rFont val="Verdana"/>
        <family val="2"/>
      </rPr>
      <t>AUTRES FINANCEMENTS</t>
    </r>
    <r>
      <rPr>
        <b/>
        <sz val="10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Préciser les autres subventions ou recettes</t>
    </r>
  </si>
  <si>
    <t>Nbre de Km</t>
  </si>
  <si>
    <t xml:space="preserve">Taux/km TTC </t>
  </si>
  <si>
    <t>Frais d'hébergement</t>
  </si>
  <si>
    <t>Nbre de nuitées</t>
  </si>
  <si>
    <t>Coût unitaire TTC</t>
  </si>
  <si>
    <t xml:space="preserve">Frais de restauration </t>
  </si>
  <si>
    <t>Nbre de repas</t>
  </si>
  <si>
    <t>Frais de réalisation</t>
  </si>
  <si>
    <t>Préciser</t>
  </si>
  <si>
    <t>Location de matériel</t>
  </si>
  <si>
    <t>Location de salle</t>
  </si>
  <si>
    <t>AUTRES DÉPENSES LIÉES AU PROJET</t>
  </si>
  <si>
    <t>Nbre d'entrées</t>
  </si>
  <si>
    <t xml:space="preserve">Tarif unitaire TTC </t>
  </si>
  <si>
    <r>
      <t xml:space="preserve">Frais de transports d'élèves
</t>
    </r>
    <r>
      <rPr>
        <i/>
        <sz val="9"/>
        <color theme="1"/>
        <rFont val="Calibri"/>
        <family val="2"/>
        <scheme val="minor"/>
      </rPr>
      <t>Indiquer : Lieu de départ - Lieu d'arrivée</t>
    </r>
  </si>
  <si>
    <r>
      <t xml:space="preserve">Autres frais 
</t>
    </r>
    <r>
      <rPr>
        <i/>
        <sz val="9"/>
        <color theme="1"/>
        <rFont val="Calibri"/>
        <family val="2"/>
        <scheme val="minor"/>
      </rPr>
      <t>Préciser l'objet de chaque frais</t>
    </r>
  </si>
  <si>
    <t>Quantité</t>
  </si>
  <si>
    <t>TOTAL DES DÉPENSES</t>
  </si>
  <si>
    <t>TOTAL DES RECETTES</t>
  </si>
  <si>
    <t>Date :</t>
  </si>
  <si>
    <r>
      <t xml:space="preserve">Frais de billetterie 
</t>
    </r>
    <r>
      <rPr>
        <i/>
        <sz val="9"/>
        <color theme="1"/>
        <rFont val="Calibri"/>
        <family val="2"/>
        <scheme val="minor"/>
      </rPr>
      <t>Indiquer : Nom du lieu de la sortie culturelle effectuée en lien avec le projet</t>
    </r>
  </si>
  <si>
    <t>Achat de matériel et/ou fournitures</t>
  </si>
  <si>
    <t>BUDGET PRÉVISIONNEL 
AUX ARTS, LYCÉEN.NES ET APPRENTI.ES ! 2024-25</t>
  </si>
  <si>
    <t>RÉMUNÉRATION DES  INTERVENANT.ES</t>
  </si>
  <si>
    <r>
      <t xml:space="preserve">Rémunération de chaque intervenant.e
</t>
    </r>
    <r>
      <rPr>
        <i/>
        <sz val="9"/>
        <color theme="1"/>
        <rFont val="Calibri"/>
        <family val="2"/>
        <scheme val="minor"/>
      </rPr>
      <t>Indiquer : Nom et Prénom de chaque intervenant.e</t>
    </r>
  </si>
  <si>
    <r>
      <t xml:space="preserve">Frais de transport en train
</t>
    </r>
    <r>
      <rPr>
        <i/>
        <sz val="9"/>
        <color theme="1"/>
        <rFont val="Calibri"/>
        <family val="2"/>
        <scheme val="minor"/>
      </rPr>
      <t>Indiquer le trajet : Gare de départ - Gare d'arrivée</t>
    </r>
  </si>
  <si>
    <r>
      <t xml:space="preserve">Frais de transport en voiture
</t>
    </r>
    <r>
      <rPr>
        <i/>
        <sz val="9"/>
        <color theme="1"/>
        <rFont val="Calibri"/>
        <family val="2"/>
        <scheme val="minor"/>
      </rPr>
      <t>Indiquer le trajet : Lieu de départ - Lieu d'arrivée</t>
    </r>
  </si>
  <si>
    <t>DÉPENSES DE RÉALISATION DU PROJET</t>
  </si>
  <si>
    <t>DÉPENSES LIÉES A L'ACCUEIL DES INTERVENANT.ES</t>
  </si>
  <si>
    <t>Aux Arts, Lycéen.nes et Apprenti.es!</t>
  </si>
  <si>
    <t>NOM DE L’ÉTABLISSEMENT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</si>
</sst>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1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5" borderId="0" xfId="0" applyFill="1"/>
    <xf numFmtId="0" fontId="0" fillId="0" borderId="0" xfId="0" applyAlignment="1">
      <alignment horizontal="right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6" xfId="0" applyFont="1" applyFill="1" applyBorder="1" applyAlignment="1" applyProtection="1">
      <alignment horizontal="left" vertical="center"/>
    </xf>
    <xf numFmtId="0" fontId="4" fillId="6" borderId="7" xfId="0" applyFont="1" applyFill="1" applyBorder="1" applyAlignment="1" applyProtection="1">
      <alignment horizontal="left" vertical="center"/>
    </xf>
    <xf numFmtId="0" fontId="4" fillId="6" borderId="8" xfId="0" applyFont="1" applyFill="1" applyBorder="1" applyAlignment="1" applyProtection="1">
      <alignment horizontal="left" vertical="center"/>
    </xf>
    <xf numFmtId="0" fontId="4" fillId="6" borderId="10" xfId="0" applyFont="1" applyFill="1" applyBorder="1" applyAlignment="1" applyProtection="1">
      <alignment vertical="center"/>
    </xf>
    <xf numFmtId="0" fontId="4" fillId="6" borderId="11" xfId="0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 vertical="center"/>
    </xf>
    <xf numFmtId="164" fontId="4" fillId="4" borderId="21" xfId="0" applyNumberFormat="1" applyFont="1" applyFill="1" applyBorder="1" applyAlignment="1" applyProtection="1">
      <alignment vertical="center"/>
    </xf>
    <xf numFmtId="0" fontId="1" fillId="3" borderId="24" xfId="0" applyFont="1" applyFill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164" fontId="4" fillId="0" borderId="9" xfId="0" applyNumberFormat="1" applyFont="1" applyBorder="1" applyProtection="1">
      <protection locked="0"/>
    </xf>
    <xf numFmtId="164" fontId="4" fillId="0" borderId="9" xfId="0" applyNumberFormat="1" applyFont="1" applyBorder="1" applyProtection="1"/>
    <xf numFmtId="0" fontId="2" fillId="2" borderId="0" xfId="0" applyFont="1" applyFill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8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164" fontId="10" fillId="0" borderId="30" xfId="0" applyNumberFormat="1" applyFont="1" applyBorder="1" applyProtection="1">
      <protection locked="0"/>
    </xf>
    <xf numFmtId="164" fontId="8" fillId="0" borderId="32" xfId="0" applyNumberFormat="1" applyFont="1" applyBorder="1" applyAlignment="1" applyProtection="1">
      <alignment horizontal="center" vertical="center"/>
      <protection locked="0"/>
    </xf>
    <xf numFmtId="49" fontId="11" fillId="0" borderId="33" xfId="0" applyNumberFormat="1" applyFont="1" applyBorder="1" applyAlignment="1" applyProtection="1">
      <alignment horizontal="left" vertical="center"/>
      <protection locked="0"/>
    </xf>
    <xf numFmtId="2" fontId="10" fillId="0" borderId="35" xfId="0" applyNumberFormat="1" applyFont="1" applyBorder="1" applyAlignment="1" applyProtection="1">
      <alignment horizontal="right" vertical="center"/>
      <protection locked="0"/>
    </xf>
    <xf numFmtId="164" fontId="10" fillId="0" borderId="35" xfId="0" applyNumberFormat="1" applyFont="1" applyBorder="1" applyProtection="1">
      <protection locked="0"/>
    </xf>
    <xf numFmtId="164" fontId="8" fillId="0" borderId="38" xfId="0" applyNumberFormat="1" applyFont="1" applyBorder="1" applyAlignment="1" applyProtection="1">
      <alignment horizontal="center" vertical="center"/>
      <protection locked="0"/>
    </xf>
    <xf numFmtId="164" fontId="8" fillId="0" borderId="40" xfId="0" applyNumberFormat="1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horizontal="left"/>
      <protection locked="0"/>
    </xf>
    <xf numFmtId="164" fontId="8" fillId="0" borderId="28" xfId="0" applyNumberFormat="1" applyFont="1" applyBorder="1" applyAlignment="1" applyProtection="1">
      <alignment vertical="center"/>
      <protection locked="0"/>
    </xf>
    <xf numFmtId="0" fontId="1" fillId="3" borderId="33" xfId="0" applyFont="1" applyFill="1" applyBorder="1" applyAlignment="1" applyProtection="1">
      <alignment vertical="center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164" fontId="8" fillId="0" borderId="38" xfId="0" applyNumberFormat="1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wrapText="1"/>
      <protection locked="0"/>
    </xf>
    <xf numFmtId="0" fontId="9" fillId="0" borderId="34" xfId="0" applyFont="1" applyBorder="1" applyProtection="1">
      <protection locked="0"/>
    </xf>
    <xf numFmtId="49" fontId="10" fillId="0" borderId="9" xfId="0" applyNumberFormat="1" applyFont="1" applyBorder="1" applyAlignment="1" applyProtection="1">
      <alignment horizontal="left" vertical="center"/>
      <protection locked="0"/>
    </xf>
    <xf numFmtId="49" fontId="10" fillId="0" borderId="8" xfId="0" applyNumberFormat="1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wrapText="1"/>
      <protection locked="0"/>
    </xf>
    <xf numFmtId="49" fontId="10" fillId="0" borderId="36" xfId="0" applyNumberFormat="1" applyFont="1" applyBorder="1" applyAlignment="1" applyProtection="1">
      <alignment horizontal="left" vertical="center"/>
      <protection locked="0"/>
    </xf>
    <xf numFmtId="49" fontId="10" fillId="0" borderId="46" xfId="0" applyNumberFormat="1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vertical="center"/>
    </xf>
    <xf numFmtId="164" fontId="4" fillId="4" borderId="23" xfId="0" applyNumberFormat="1" applyFont="1" applyFill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31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44" fontId="12" fillId="2" borderId="47" xfId="0" applyNumberFormat="1" applyFont="1" applyFill="1" applyBorder="1" applyAlignment="1" applyProtection="1">
      <alignment vertical="center"/>
    </xf>
    <xf numFmtId="0" fontId="1" fillId="3" borderId="33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vertical="center"/>
    </xf>
    <xf numFmtId="0" fontId="5" fillId="2" borderId="21" xfId="0" applyFont="1" applyFill="1" applyBorder="1" applyAlignment="1" applyProtection="1">
      <alignment vertical="center"/>
    </xf>
    <xf numFmtId="0" fontId="5" fillId="2" borderId="48" xfId="0" applyFont="1" applyFill="1" applyBorder="1" applyAlignment="1" applyProtection="1">
      <alignment vertical="center"/>
    </xf>
    <xf numFmtId="0" fontId="5" fillId="2" borderId="49" xfId="0" applyFont="1" applyFill="1" applyBorder="1" applyAlignment="1" applyProtection="1">
      <alignment horizontal="left" vertical="center" wrapText="1"/>
    </xf>
    <xf numFmtId="44" fontId="12" fillId="2" borderId="5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14" fontId="4" fillId="0" borderId="0" xfId="0" applyNumberFormat="1" applyFont="1" applyProtection="1"/>
    <xf numFmtId="0" fontId="7" fillId="4" borderId="18" xfId="0" applyFont="1" applyFill="1" applyBorder="1" applyAlignment="1" applyProtection="1">
      <alignment horizontal="left" vertical="center" wrapText="1"/>
    </xf>
    <xf numFmtId="164" fontId="4" fillId="4" borderId="19" xfId="0" applyNumberFormat="1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left" vertical="center" wrapText="1"/>
    </xf>
    <xf numFmtId="164" fontId="4" fillId="4" borderId="42" xfId="0" applyNumberFormat="1" applyFont="1" applyFill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vertical="center" wrapText="1"/>
    </xf>
    <xf numFmtId="0" fontId="4" fillId="4" borderId="18" xfId="0" applyFont="1" applyFill="1" applyBorder="1" applyAlignment="1" applyProtection="1">
      <alignment vertical="center" wrapText="1"/>
    </xf>
    <xf numFmtId="164" fontId="4" fillId="4" borderId="19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wrapText="1"/>
    </xf>
    <xf numFmtId="2" fontId="10" fillId="0" borderId="30" xfId="0" applyNumberFormat="1" applyFont="1" applyBorder="1" applyAlignment="1" applyProtection="1">
      <alignment horizontal="right" vertical="center"/>
      <protection locked="0"/>
    </xf>
    <xf numFmtId="49" fontId="9" fillId="0" borderId="34" xfId="0" applyNumberFormat="1" applyFont="1" applyBorder="1" applyAlignment="1" applyProtection="1">
      <alignment horizontal="left" vertical="center"/>
      <protection locked="0"/>
    </xf>
    <xf numFmtId="49" fontId="9" fillId="0" borderId="33" xfId="0" applyNumberFormat="1" applyFont="1" applyBorder="1" applyAlignment="1" applyProtection="1">
      <alignment horizontal="left"/>
      <protection locked="0"/>
    </xf>
    <xf numFmtId="0" fontId="9" fillId="0" borderId="33" xfId="0" applyFont="1" applyBorder="1" applyAlignment="1" applyProtection="1">
      <alignment wrapText="1"/>
    </xf>
    <xf numFmtId="0" fontId="9" fillId="0" borderId="34" xfId="0" applyFont="1" applyBorder="1" applyAlignment="1" applyProtection="1">
      <alignment wrapText="1"/>
    </xf>
    <xf numFmtId="164" fontId="4" fillId="0" borderId="36" xfId="0" applyNumberFormat="1" applyFont="1" applyBorder="1" applyProtection="1">
      <protection locked="0"/>
    </xf>
    <xf numFmtId="2" fontId="10" fillId="0" borderId="30" xfId="0" applyNumberFormat="1" applyFont="1" applyBorder="1" applyAlignment="1" applyProtection="1">
      <alignment horizontal="right" vertical="center" wrapText="1"/>
      <protection locked="0"/>
    </xf>
    <xf numFmtId="49" fontId="3" fillId="3" borderId="4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49" fontId="3" fillId="3" borderId="5" xfId="0" applyNumberFormat="1" applyFont="1" applyFill="1" applyBorder="1" applyAlignment="1" applyProtection="1">
      <alignment horizontal="left" vertical="center"/>
      <protection locked="0"/>
    </xf>
    <xf numFmtId="49" fontId="3" fillId="3" borderId="9" xfId="0" applyNumberFormat="1" applyFont="1" applyFill="1" applyBorder="1" applyAlignment="1" applyProtection="1">
      <alignment horizontal="left" vertical="center"/>
      <protection locked="0"/>
    </xf>
    <xf numFmtId="49" fontId="3" fillId="3" borderId="7" xfId="0" applyNumberFormat="1" applyFont="1" applyFill="1" applyBorder="1" applyAlignment="1" applyProtection="1">
      <alignment horizontal="left" vertical="center"/>
      <protection locked="0"/>
    </xf>
    <xf numFmtId="49" fontId="3" fillId="3" borderId="51" xfId="0" applyNumberFormat="1" applyFont="1" applyFill="1" applyBorder="1" applyAlignment="1" applyProtection="1">
      <alignment horizontal="left" vertical="center"/>
      <protection locked="0"/>
    </xf>
    <xf numFmtId="49" fontId="3" fillId="3" borderId="13" xfId="0" applyNumberFormat="1" applyFont="1" applyFill="1" applyBorder="1" applyAlignment="1" applyProtection="1">
      <alignment horizontal="left" vertical="center"/>
      <protection locked="0"/>
    </xf>
    <xf numFmtId="49" fontId="3" fillId="3" borderId="11" xfId="0" applyNumberFormat="1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left" vertical="center"/>
      <protection locked="0"/>
    </xf>
    <xf numFmtId="0" fontId="0" fillId="5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2427289</xdr:colOff>
      <xdr:row>0</xdr:row>
      <xdr:rowOff>0</xdr:rowOff>
    </xdr:from>
    <xdr:to>
      <xdr:col>6</xdr:col>
      <xdr:colOff>19203</xdr:colOff>
      <xdr:row>3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3754E89-BB5B-AEA8-3807-14F34880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2" y="0"/>
          <a:ext cx="2005164" cy="792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72</xdr:row>
      <xdr:rowOff>68580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6455E003-BAA9-46D2-A543-2F7E155DA802}"/>
            </a:ext>
          </a:extLst>
        </xdr:cNvPr>
        <xdr:cNvSpPr/>
      </xdr:nvSpPr>
      <xdr:spPr>
        <a:xfrm>
          <a:off x="281940" y="182880"/>
          <a:ext cx="10302240" cy="13053060"/>
        </a:xfrm>
        <a:prstGeom prst="rect">
          <a:avLst/>
        </a:prstGeom>
        <a:solidFill>
          <a:schemeClr val="bg1"/>
        </a:solidFill>
        <a:ln w="254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fr-FR" sz="1600" b="1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6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NOTICE BUDGET PREVISIONNEL DU PROJET</a:t>
          </a:r>
        </a:p>
        <a:p>
          <a:pPr algn="l"/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remplir le budget, compléter les cellules. Le</a:t>
          </a:r>
          <a:r>
            <a:rPr lang="fr-F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calcul du total se fait automatiquement. </a:t>
          </a:r>
          <a:endParaRPr lang="fr-FR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Avant d’enregistrer </a:t>
          </a:r>
          <a:r>
            <a:rPr lang="fr-FR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en format PDF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fr-FR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veillez à ce que l’ensemble du tableau soit lisible et le budget équilibré en dépenses et en recettes.</a:t>
          </a:r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fr-FR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200" b="1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Informations importantes ⚠  :</a:t>
          </a:r>
          <a:endParaRPr lang="fr-FR" sz="1400" b="1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 Les frais de rémunération des intervenant.es artistiques doivent constituer minimum 50% du montant total des dépenses éligibles au financement régional. </a:t>
          </a:r>
          <a:r>
            <a:rPr lang="fr-FR" sz="12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de déplacement, d’hébergement et de restauration des artistes ne font pas partie des frais de rémunération.</a:t>
          </a:r>
        </a:p>
        <a:p>
          <a:r>
            <a:rPr lang="fr-F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Le montant de la subvention demandée ne peut pas dépasser 80 % du total des dépenses éligibles, et est plafonnée à 3 500 €. </a:t>
          </a:r>
          <a:endParaRPr lang="fr-FR" sz="1200" b="1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Astuce </a:t>
          </a:r>
          <a:r>
            <a:rPr lang="fr-FR" sz="1200"/>
            <a:t>💡</a:t>
          </a:r>
          <a:r>
            <a:rPr lang="fr-FR" sz="12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: Lors du dépôt de votre budget prévisionnel sur NosAidesEnLigne, veillez à ce que le montant de la subvention demandée indiqué dans votre budget prévisionnel coincide à celui indiqué en début de formulaire à cet endroit :</a:t>
          </a:r>
          <a:endParaRPr lang="fr-FR" sz="1200" b="1" u="sng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1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La</a:t>
          </a:r>
          <a:r>
            <a:rPr lang="fr-FR" sz="12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participation financière de l'établissement scolaire est obligatoire.</a:t>
          </a:r>
        </a:p>
        <a:p>
          <a:endParaRPr lang="fr-FR" sz="1200" b="1" u="sng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 u="sng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LES DEPENSES ELIGIBLES :</a:t>
          </a:r>
        </a:p>
        <a:p>
          <a:r>
            <a:rPr lang="fr-FR" sz="1200" b="1" u="non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Les dépenses éligibles au financement régional dans le cadre du dispositif sont les suivantes :</a:t>
          </a:r>
        </a:p>
        <a:p>
          <a:endParaRPr lang="fr-FR" sz="1100" b="1" u="sng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✔    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de rémunérations des intervenant.es ;</a:t>
          </a:r>
        </a:p>
        <a:p>
          <a:r>
            <a:rPr lang="fr-FR" sz="12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chaque intervenant.e, veuillez indiquer le nombre d’heures d’intervention effectuées</a:t>
          </a:r>
          <a:r>
            <a:rPr lang="fr-FR" sz="12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présence des élèves, multiplié par le taux horaire TTC.</a:t>
          </a:r>
        </a:p>
        <a:p>
          <a:endParaRPr lang="fr-FR" sz="2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Astuce </a:t>
          </a:r>
          <a:r>
            <a:rPr lang="fr-FR" sz="1200"/>
            <a:t>💡</a:t>
          </a:r>
          <a:r>
            <a:rPr lang="fr-FR" sz="12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: Lorsque vous aurez renseigné la partie "frais de rémunérations des intervenant.es" dans votre budget prévisionnel, veillez à ce que le nombre d'heures d'intervention effectuées par chaque intervenant.e en présence des élèves</a:t>
          </a:r>
          <a:r>
            <a:rPr lang="fr-FR" sz="12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correspondent à celles que vous avez indiqué dans le formulaire  à cet endroit :</a:t>
          </a:r>
          <a:endParaRPr lang="fr-FR" sz="12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0" lang="fr-FR" sz="1200" b="1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✔      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de déplacement des intervenant.es ;</a:t>
          </a:r>
        </a:p>
        <a:p>
          <a:r>
            <a:rPr lang="fr-FR" sz="12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✔</a:t>
          </a:r>
          <a:r>
            <a:rPr lang="fr-F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d’hébergement des intervenant.es ;</a:t>
          </a:r>
          <a:endParaRPr lang="fr-FR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✔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de restauration des intervenant.es ;</a:t>
          </a:r>
        </a:p>
        <a:p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✔ </a:t>
          </a:r>
          <a:r>
            <a:rPr lang="fr-F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de réalisation liés au projet : 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achat de fournitures et de matériel, location de matériel et/ou de salle ;</a:t>
          </a:r>
          <a:endParaRPr lang="fr-F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✔ </a:t>
          </a:r>
          <a:r>
            <a:rPr lang="fr-FR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de billetterie et de transport des élèves dans le cadre de sorties culturelles 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assister à un spectacle, visiter un musée ou une exposition, etc. en lien avec les objectifs pédagogiques du projet ;</a:t>
          </a:r>
          <a:endParaRPr lang="fr-F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✔      </a:t>
          </a:r>
          <a:r>
            <a:rPr lang="fr-FR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autres frais liés au projet.</a:t>
          </a:r>
        </a:p>
        <a:p>
          <a:r>
            <a:rPr lang="fr-FR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 exemple : les frais inhérents à la restitution publique du projet (cartons d’invitation, collations…)</a:t>
          </a:r>
          <a:endParaRPr lang="fr-FR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Dans le cadre </a:t>
          </a:r>
          <a:r>
            <a:rPr lang="fr-FR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 projets « Aux Arts, Lycéen.nes et Apprenti.es ! » menés en lien avec une région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européenne ou internationale partenaire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</a:t>
          </a:r>
        </a:p>
        <a:p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✔       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L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 frais liés à la dimension internationale du projet.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 exemples : les frais de visa, les frais d’itinérance téléphonique, les frais de billets d’avion ou d’acheminement à l’aéroport, etc.</a:t>
          </a:r>
          <a:endParaRPr lang="fr-F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LES DEPENSES NON ELIGIBLES :</a:t>
          </a:r>
          <a:endParaRPr lang="fr-FR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Les dépenses suivantes ne pourront pas être prises en compte dans le calcul de l’aide régionale :</a:t>
          </a:r>
        </a:p>
        <a:p>
          <a:endParaRPr lang="fr-FR" sz="12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b="1">
              <a:solidFill>
                <a:srgbClr val="FF0000"/>
              </a:solidFill>
              <a:effectLst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O</a:t>
          </a:r>
          <a:r>
            <a:rPr lang="fr-FR" sz="12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d’achat d’équipements et de matériels importants relevant de</a:t>
          </a:r>
          <a:r>
            <a:rPr lang="fr-F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l’investissement </a:t>
          </a:r>
          <a:r>
            <a:rPr lang="fr-FR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(caméra, appareil photo, microphone, dictaphone, tablettes numériques, clés USB, disque dur…) 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</a:t>
          </a:r>
          <a:endParaRPr lang="fr-FR" sz="7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O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d’achat et de représentations de spectacles 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d’artistes professionnel.les au sein de l’établissement scolaire ;</a:t>
          </a:r>
          <a:endParaRPr lang="fr-F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O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d’adhésions à des associations </a:t>
          </a:r>
          <a:r>
            <a:rPr lang="fr-FR" sz="12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</a:t>
          </a:r>
          <a:endParaRPr lang="fr-FR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7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O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d’abonnements à des revues, des magazines 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</a:t>
          </a:r>
          <a:endParaRPr lang="fr-F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O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de rémunération des agents publics </a:t>
          </a:r>
          <a:r>
            <a:rPr lang="fr-FR" sz="12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</a:t>
          </a:r>
          <a:endParaRPr lang="fr-FR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7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O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de gestion, de coordination et de personnel 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 structures accompagnatrices du projet ;</a:t>
          </a:r>
          <a:endParaRPr lang="fr-F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O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valorisations budgétaires </a:t>
          </a:r>
          <a:r>
            <a:rPr lang="fr-FR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(bénévolat, frais bancaires, impôts, taxes, assurances, mise à disposition de locaux…).</a:t>
          </a:r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CO-FINANCEMENTS</a:t>
          </a:r>
          <a:r>
            <a:rPr lang="fr-FR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NON POSSIBLES :</a:t>
          </a:r>
          <a:endParaRPr lang="fr-FR" sz="12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Dans le cadre de votre demande d'aide à</a:t>
          </a:r>
          <a:r>
            <a:rPr lang="fr-FR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la Région au titre du dispositif "Aux Arts, Lycéen.nes et Apprenti.es", vous ne pouvez recourir aux co-financement suivants : </a:t>
          </a:r>
        </a:p>
        <a:p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O </a:t>
          </a:r>
          <a:r>
            <a:rPr lang="fr-FR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financement d’un projet « Aux Arts, Lycéen.nes et Apprenti.es ! »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articulé avec un enseignement artistique partenarial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(Théâtre, Danse et Cinéma-</a:t>
          </a:r>
        </a:p>
        <a:p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audiovisuel) n’est pas possible.</a:t>
          </a:r>
        </a:p>
        <a:p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O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financement d’un projet « Aux Arts, Lycéen.nes et Apprenti.es ! » en articulation avec un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« atelier artistique » 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validé par l’instance académique n’est pas   </a:t>
          </a:r>
        </a:p>
        <a:p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possible.</a:t>
          </a:r>
        </a:p>
        <a:p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O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Les projets artistiques et culturels soutenus dans le cadre du dispositif « Aux Arts, Lycéen.nes et Apprenti.es ! » ne peuvent faire l’objet d’un financement  </a:t>
          </a:r>
        </a:p>
        <a:p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complémentaire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via la part collective du « pass Culture »</a:t>
          </a:r>
          <a:r>
            <a:rPr lang="fr-FR" sz="12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FR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640081</xdr:colOff>
      <xdr:row>13</xdr:row>
      <xdr:rowOff>167641</xdr:rowOff>
    </xdr:from>
    <xdr:to>
      <xdr:col>11</xdr:col>
      <xdr:colOff>498531</xdr:colOff>
      <xdr:row>15</xdr:row>
      <xdr:rowOff>152401</xdr:rowOff>
    </xdr:to>
    <xdr:pic>
      <xdr:nvPicPr>
        <xdr:cNvPr id="16" name="Image 3">
          <a:extLst>
            <a:ext uri="{FF2B5EF4-FFF2-40B4-BE49-F238E27FC236}">
              <a16:creationId xmlns:a16="http://schemas.microsoft.com/office/drawing/2014/main" id="{264EFAA3-A56F-462F-BAEA-CF5C65264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8961" y="2545081"/>
          <a:ext cx="3028370" cy="350520"/>
        </a:xfrm>
        <a:prstGeom prst="rect">
          <a:avLst/>
        </a:prstGeom>
      </xdr:spPr>
    </xdr:pic>
    <xdr:clientData/>
  </xdr:twoCellAnchor>
  <xdr:twoCellAnchor editAs="oneCell">
    <xdr:from>
      <xdr:col>1</xdr:col>
      <xdr:colOff>693421</xdr:colOff>
      <xdr:row>25</xdr:row>
      <xdr:rowOff>45720</xdr:rowOff>
    </xdr:from>
    <xdr:to>
      <xdr:col>6</xdr:col>
      <xdr:colOff>594360</xdr:colOff>
      <xdr:row>29</xdr:row>
      <xdr:rowOff>101463</xdr:rowOff>
    </xdr:to>
    <xdr:pic>
      <xdr:nvPicPr>
        <xdr:cNvPr id="17" name="Image 4">
          <a:extLst>
            <a:ext uri="{FF2B5EF4-FFF2-40B4-BE49-F238E27FC236}">
              <a16:creationId xmlns:a16="http://schemas.microsoft.com/office/drawing/2014/main" id="{892AD227-C8B5-481F-85FC-DA9D180B9D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2836"/>
        <a:stretch/>
      </xdr:blipFill>
      <xdr:spPr>
        <a:xfrm>
          <a:off x="975361" y="4617720"/>
          <a:ext cx="3863339" cy="78726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4DCE-6C9F-461E-ADC2-D57E08582604}">
  <sheetPr>
    <pageSetUpPr fitToPage="1"/>
  </sheetPr>
  <dimension ref="A1:F59"/>
  <sheetViews>
    <sheetView tabSelected="1" zoomScale="96" zoomScaleNormal="96" workbookViewId="0">
      <selection activeCell="F56" sqref="F56"/>
    </sheetView>
  </sheetViews>
  <sheetFormatPr baseColWidth="10" defaultRowHeight="14.4" x14ac:dyDescent="0.3"/>
  <cols>
    <col min="1" max="1" width="36.77734375" customWidth="1"/>
    <col min="2" max="2" width="14.21875" customWidth="1"/>
    <col min="3" max="4" width="19.109375" customWidth="1"/>
    <col min="5" max="5" width="43.5546875" customWidth="1"/>
    <col min="6" max="6" width="20.88671875" customWidth="1"/>
  </cols>
  <sheetData>
    <row r="1" spans="1:6" ht="21" customHeight="1" x14ac:dyDescent="0.3">
      <c r="A1" s="85" t="s">
        <v>36</v>
      </c>
      <c r="B1" s="85"/>
      <c r="C1" s="85"/>
      <c r="D1" s="85"/>
      <c r="E1" s="85"/>
      <c r="F1" s="23"/>
    </row>
    <row r="2" spans="1:6" ht="15" customHeight="1" x14ac:dyDescent="0.3">
      <c r="A2" s="85"/>
      <c r="B2" s="85"/>
      <c r="C2" s="85"/>
      <c r="D2" s="85"/>
      <c r="E2" s="85"/>
      <c r="F2" s="23"/>
    </row>
    <row r="3" spans="1:6" ht="23.4" customHeight="1" x14ac:dyDescent="0.3">
      <c r="A3" s="85"/>
      <c r="B3" s="85"/>
      <c r="C3" s="85"/>
      <c r="D3" s="85"/>
      <c r="E3" s="85"/>
      <c r="F3" s="23"/>
    </row>
    <row r="4" spans="1:6" ht="6.6" customHeight="1" thickBot="1" x14ac:dyDescent="0.35">
      <c r="A4" s="24"/>
      <c r="B4" s="24"/>
      <c r="C4" s="24"/>
      <c r="D4" s="24"/>
      <c r="E4" s="24"/>
      <c r="F4" s="24"/>
    </row>
    <row r="5" spans="1:6" x14ac:dyDescent="0.3">
      <c r="A5" s="3" t="s">
        <v>44</v>
      </c>
      <c r="B5" s="4"/>
      <c r="C5" s="5"/>
      <c r="D5" s="93"/>
      <c r="E5" s="94"/>
      <c r="F5" s="95"/>
    </row>
    <row r="6" spans="1:6" x14ac:dyDescent="0.3">
      <c r="A6" s="6" t="s">
        <v>0</v>
      </c>
      <c r="B6" s="7"/>
      <c r="C6" s="8"/>
      <c r="D6" s="96"/>
      <c r="E6" s="97"/>
      <c r="F6" s="98"/>
    </row>
    <row r="7" spans="1:6" ht="15" thickBot="1" x14ac:dyDescent="0.35">
      <c r="A7" s="9" t="s">
        <v>1</v>
      </c>
      <c r="B7" s="10"/>
      <c r="C7" s="11"/>
      <c r="D7" s="99"/>
      <c r="E7" s="100"/>
      <c r="F7" s="101"/>
    </row>
    <row r="8" spans="1:6" ht="7.8" customHeight="1" thickBot="1" x14ac:dyDescent="0.35">
      <c r="A8" s="25"/>
      <c r="B8" s="26"/>
      <c r="C8" s="26"/>
      <c r="D8" s="24"/>
      <c r="E8" s="24"/>
      <c r="F8" s="24"/>
    </row>
    <row r="9" spans="1:6" ht="30" customHeight="1" thickBot="1" x14ac:dyDescent="0.35">
      <c r="A9" s="12" t="s">
        <v>2</v>
      </c>
      <c r="B9" s="13"/>
      <c r="C9" s="13"/>
      <c r="D9" s="13"/>
      <c r="E9" s="58" t="s">
        <v>3</v>
      </c>
      <c r="F9" s="59"/>
    </row>
    <row r="10" spans="1:6" ht="25.8" customHeight="1" thickBot="1" x14ac:dyDescent="0.35">
      <c r="A10" s="14" t="s">
        <v>37</v>
      </c>
      <c r="B10" s="15"/>
      <c r="C10" s="15"/>
      <c r="D10" s="16">
        <f>SUM(D12:D15)</f>
        <v>0</v>
      </c>
      <c r="E10" s="60" t="s">
        <v>4</v>
      </c>
      <c r="F10" s="61">
        <f>SUM(F11:F15)</f>
        <v>0</v>
      </c>
    </row>
    <row r="11" spans="1:6" ht="38.4" customHeight="1" x14ac:dyDescent="0.3">
      <c r="A11" s="17" t="s">
        <v>38</v>
      </c>
      <c r="B11" s="18" t="s">
        <v>5</v>
      </c>
      <c r="C11" s="19" t="s">
        <v>6</v>
      </c>
      <c r="D11" s="20" t="s">
        <v>7</v>
      </c>
      <c r="E11" s="62" t="s">
        <v>8</v>
      </c>
      <c r="F11" s="27">
        <v>0</v>
      </c>
    </row>
    <row r="12" spans="1:6" x14ac:dyDescent="0.3">
      <c r="A12" s="28"/>
      <c r="B12" s="86"/>
      <c r="C12" s="29">
        <v>0</v>
      </c>
      <c r="D12" s="22">
        <f>B12*C12</f>
        <v>0</v>
      </c>
      <c r="E12" s="63"/>
      <c r="F12" s="30"/>
    </row>
    <row r="13" spans="1:6" x14ac:dyDescent="0.3">
      <c r="A13" s="41"/>
      <c r="B13" s="86"/>
      <c r="C13" s="29">
        <v>0</v>
      </c>
      <c r="D13" s="22">
        <f t="shared" ref="D13:D15" si="0">B13*C13</f>
        <v>0</v>
      </c>
      <c r="E13" s="63" t="s">
        <v>9</v>
      </c>
      <c r="F13" s="30">
        <v>0</v>
      </c>
    </row>
    <row r="14" spans="1:6" x14ac:dyDescent="0.3">
      <c r="A14" s="41"/>
      <c r="B14" s="86"/>
      <c r="C14" s="29">
        <v>0</v>
      </c>
      <c r="D14" s="22">
        <f t="shared" si="0"/>
        <v>0</v>
      </c>
      <c r="E14" s="63"/>
      <c r="F14" s="30"/>
    </row>
    <row r="15" spans="1:6" ht="15" thickBot="1" x14ac:dyDescent="0.35">
      <c r="A15" s="87"/>
      <c r="B15" s="32"/>
      <c r="C15" s="33">
        <v>0</v>
      </c>
      <c r="D15" s="22">
        <f t="shared" si="0"/>
        <v>0</v>
      </c>
      <c r="E15" s="64"/>
      <c r="F15" s="34"/>
    </row>
    <row r="16" spans="1:6" ht="26.4" customHeight="1" thickBot="1" x14ac:dyDescent="0.35">
      <c r="A16" s="14" t="s">
        <v>42</v>
      </c>
      <c r="B16" s="15"/>
      <c r="C16" s="15"/>
      <c r="D16" s="16">
        <f>SUM(D18:D21,D23:D26,D28:D31,D33:D36)</f>
        <v>0</v>
      </c>
      <c r="E16" s="83" t="s">
        <v>10</v>
      </c>
      <c r="F16" s="84">
        <f>F17</f>
        <v>0</v>
      </c>
    </row>
    <row r="17" spans="1:6" ht="31.8" customHeight="1" thickBot="1" x14ac:dyDescent="0.35">
      <c r="A17" s="17" t="s">
        <v>39</v>
      </c>
      <c r="B17" s="18" t="s">
        <v>11</v>
      </c>
      <c r="C17" s="19" t="s">
        <v>12</v>
      </c>
      <c r="D17" s="20" t="s">
        <v>7</v>
      </c>
      <c r="E17" s="82" t="s">
        <v>43</v>
      </c>
      <c r="F17" s="35">
        <v>0</v>
      </c>
    </row>
    <row r="18" spans="1:6" ht="14.4" customHeight="1" x14ac:dyDescent="0.3">
      <c r="A18" s="41"/>
      <c r="B18" s="86"/>
      <c r="C18" s="29">
        <v>0</v>
      </c>
      <c r="D18" s="22">
        <f>B18*C18</f>
        <v>0</v>
      </c>
      <c r="E18" s="78" t="s">
        <v>13</v>
      </c>
      <c r="F18" s="79">
        <f>SUM(F19:F23)</f>
        <v>0</v>
      </c>
    </row>
    <row r="19" spans="1:6" ht="15" thickBot="1" x14ac:dyDescent="0.35">
      <c r="A19" s="88"/>
      <c r="B19" s="86"/>
      <c r="C19" s="29">
        <v>0</v>
      </c>
      <c r="D19" s="22">
        <f t="shared" ref="D19:D21" si="1">B19*C19</f>
        <v>0</v>
      </c>
      <c r="E19" s="80"/>
      <c r="F19" s="81"/>
    </row>
    <row r="20" spans="1:6" ht="14.4" customHeight="1" x14ac:dyDescent="0.3">
      <c r="A20" s="88"/>
      <c r="B20" s="86"/>
      <c r="C20" s="29">
        <v>0</v>
      </c>
      <c r="D20" s="22">
        <f>B20*C20</f>
        <v>0</v>
      </c>
      <c r="E20" s="36"/>
      <c r="F20" s="37">
        <v>0</v>
      </c>
    </row>
    <row r="21" spans="1:6" x14ac:dyDescent="0.3">
      <c r="A21" s="88"/>
      <c r="B21" s="86"/>
      <c r="C21" s="29">
        <v>0</v>
      </c>
      <c r="D21" s="22">
        <f t="shared" si="1"/>
        <v>0</v>
      </c>
      <c r="E21" s="36"/>
      <c r="F21" s="37">
        <v>0</v>
      </c>
    </row>
    <row r="22" spans="1:6" ht="28.8" customHeight="1" x14ac:dyDescent="0.3">
      <c r="A22" s="66" t="s">
        <v>40</v>
      </c>
      <c r="B22" s="67" t="s">
        <v>14</v>
      </c>
      <c r="C22" s="68" t="s">
        <v>15</v>
      </c>
      <c r="D22" s="20" t="s">
        <v>7</v>
      </c>
      <c r="E22" s="36"/>
      <c r="F22" s="37">
        <v>0</v>
      </c>
    </row>
    <row r="23" spans="1:6" ht="15" thickBot="1" x14ac:dyDescent="0.35">
      <c r="A23" s="41"/>
      <c r="B23" s="86"/>
      <c r="C23" s="29">
        <v>0</v>
      </c>
      <c r="D23" s="22">
        <f t="shared" ref="D23:D26" si="2">B23*C23</f>
        <v>0</v>
      </c>
      <c r="E23" s="42"/>
      <c r="F23" s="43">
        <v>0</v>
      </c>
    </row>
    <row r="24" spans="1:6" x14ac:dyDescent="0.3">
      <c r="A24" s="31"/>
      <c r="B24" s="86"/>
      <c r="C24" s="29">
        <v>0</v>
      </c>
      <c r="D24" s="22">
        <f t="shared" si="2"/>
        <v>0</v>
      </c>
      <c r="E24" s="44"/>
      <c r="F24" s="45"/>
    </row>
    <row r="25" spans="1:6" x14ac:dyDescent="0.3">
      <c r="A25" s="31"/>
      <c r="B25" s="86"/>
      <c r="C25" s="29">
        <v>0</v>
      </c>
      <c r="D25" s="22">
        <f t="shared" si="2"/>
        <v>0</v>
      </c>
      <c r="E25" s="46"/>
      <c r="F25" s="47"/>
    </row>
    <row r="26" spans="1:6" x14ac:dyDescent="0.3">
      <c r="A26" s="48"/>
      <c r="B26" s="86"/>
      <c r="C26" s="29">
        <v>0</v>
      </c>
      <c r="D26" s="22">
        <f t="shared" si="2"/>
        <v>0</v>
      </c>
      <c r="E26" s="46"/>
      <c r="F26" s="47"/>
    </row>
    <row r="27" spans="1:6" ht="29.4" customHeight="1" x14ac:dyDescent="0.3">
      <c r="A27" s="66" t="s">
        <v>16</v>
      </c>
      <c r="B27" s="67" t="s">
        <v>17</v>
      </c>
      <c r="C27" s="68" t="s">
        <v>18</v>
      </c>
      <c r="D27" s="20" t="s">
        <v>7</v>
      </c>
      <c r="E27" s="46"/>
      <c r="F27" s="47"/>
    </row>
    <row r="28" spans="1:6" x14ac:dyDescent="0.3">
      <c r="A28" s="41"/>
      <c r="B28" s="86"/>
      <c r="C28" s="29">
        <v>0</v>
      </c>
      <c r="D28" s="22">
        <f>B28*C28</f>
        <v>0</v>
      </c>
      <c r="E28" s="46"/>
      <c r="F28" s="47"/>
    </row>
    <row r="29" spans="1:6" x14ac:dyDescent="0.3">
      <c r="A29" s="41"/>
      <c r="B29" s="86"/>
      <c r="C29" s="29">
        <v>0</v>
      </c>
      <c r="D29" s="22">
        <f t="shared" ref="D29:D31" si="3">B29*C29</f>
        <v>0</v>
      </c>
      <c r="E29" s="46"/>
      <c r="F29" s="47"/>
    </row>
    <row r="30" spans="1:6" x14ac:dyDescent="0.3">
      <c r="A30" s="41"/>
      <c r="B30" s="86"/>
      <c r="C30" s="29">
        <v>0</v>
      </c>
      <c r="D30" s="22">
        <f t="shared" si="3"/>
        <v>0</v>
      </c>
      <c r="E30" s="46"/>
      <c r="F30" s="47"/>
    </row>
    <row r="31" spans="1:6" x14ac:dyDescent="0.3">
      <c r="A31" s="41"/>
      <c r="B31" s="86"/>
      <c r="C31" s="29">
        <v>0</v>
      </c>
      <c r="D31" s="22">
        <f t="shared" si="3"/>
        <v>0</v>
      </c>
      <c r="E31" s="46"/>
      <c r="F31" s="47"/>
    </row>
    <row r="32" spans="1:6" ht="28.8" customHeight="1" x14ac:dyDescent="0.3">
      <c r="A32" s="66" t="s">
        <v>19</v>
      </c>
      <c r="B32" s="67" t="s">
        <v>20</v>
      </c>
      <c r="C32" s="68" t="s">
        <v>18</v>
      </c>
      <c r="D32" s="20" t="s">
        <v>7</v>
      </c>
      <c r="E32" s="46"/>
      <c r="F32" s="47"/>
    </row>
    <row r="33" spans="1:6" x14ac:dyDescent="0.3">
      <c r="A33" s="49"/>
      <c r="B33" s="86"/>
      <c r="C33" s="29">
        <v>0</v>
      </c>
      <c r="D33" s="22">
        <f>B33*C33</f>
        <v>0</v>
      </c>
      <c r="E33" s="46"/>
      <c r="F33" s="47"/>
    </row>
    <row r="34" spans="1:6" x14ac:dyDescent="0.3">
      <c r="A34" s="49"/>
      <c r="B34" s="86"/>
      <c r="C34" s="29">
        <v>0</v>
      </c>
      <c r="D34" s="22">
        <f t="shared" ref="D34:D36" si="4">B34*C34</f>
        <v>0</v>
      </c>
      <c r="E34" s="46"/>
      <c r="F34" s="47"/>
    </row>
    <row r="35" spans="1:6" ht="13.2" customHeight="1" x14ac:dyDescent="0.3">
      <c r="A35" s="49"/>
      <c r="B35" s="86"/>
      <c r="C35" s="29">
        <v>0</v>
      </c>
      <c r="D35" s="22">
        <f t="shared" si="4"/>
        <v>0</v>
      </c>
      <c r="E35" s="46"/>
      <c r="F35" s="47"/>
    </row>
    <row r="36" spans="1:6" ht="15" thickBot="1" x14ac:dyDescent="0.35">
      <c r="A36" s="50"/>
      <c r="B36" s="86"/>
      <c r="C36" s="29">
        <v>0</v>
      </c>
      <c r="D36" s="22">
        <f t="shared" si="4"/>
        <v>0</v>
      </c>
      <c r="E36" s="46"/>
      <c r="F36" s="47"/>
    </row>
    <row r="37" spans="1:6" ht="34.200000000000003" customHeight="1" thickBot="1" x14ac:dyDescent="0.35">
      <c r="A37" s="14" t="s">
        <v>41</v>
      </c>
      <c r="B37" s="15"/>
      <c r="C37" s="15"/>
      <c r="D37" s="16">
        <f>SUM(D39:D42)</f>
        <v>0</v>
      </c>
      <c r="E37" s="46"/>
      <c r="F37" s="47"/>
    </row>
    <row r="38" spans="1:6" ht="28.8" customHeight="1" x14ac:dyDescent="0.3">
      <c r="A38" s="69" t="s">
        <v>21</v>
      </c>
      <c r="B38" s="70" t="s">
        <v>22</v>
      </c>
      <c r="C38" s="70"/>
      <c r="D38" s="20" t="s">
        <v>7</v>
      </c>
      <c r="E38" s="46"/>
      <c r="F38" s="47"/>
    </row>
    <row r="39" spans="1:6" x14ac:dyDescent="0.3">
      <c r="A39" s="89" t="s">
        <v>23</v>
      </c>
      <c r="B39" s="51"/>
      <c r="C39" s="52"/>
      <c r="D39" s="21">
        <v>0</v>
      </c>
      <c r="E39" s="46"/>
      <c r="F39" s="47"/>
    </row>
    <row r="40" spans="1:6" x14ac:dyDescent="0.3">
      <c r="A40" s="89" t="s">
        <v>24</v>
      </c>
      <c r="B40" s="51"/>
      <c r="C40" s="52"/>
      <c r="D40" s="21">
        <v>0</v>
      </c>
      <c r="E40" s="46"/>
      <c r="F40" s="47"/>
    </row>
    <row r="41" spans="1:6" x14ac:dyDescent="0.3">
      <c r="A41" s="90" t="s">
        <v>35</v>
      </c>
      <c r="B41" s="54"/>
      <c r="C41" s="55"/>
      <c r="D41" s="91">
        <v>0</v>
      </c>
      <c r="E41" s="46"/>
      <c r="F41" s="47"/>
    </row>
    <row r="42" spans="1:6" ht="15" thickBot="1" x14ac:dyDescent="0.35">
      <c r="A42" s="53"/>
      <c r="B42" s="54"/>
      <c r="C42" s="55"/>
      <c r="D42" s="91">
        <v>0</v>
      </c>
      <c r="E42" s="46"/>
      <c r="F42" s="47"/>
    </row>
    <row r="43" spans="1:6" ht="32.4" customHeight="1" thickBot="1" x14ac:dyDescent="0.35">
      <c r="A43" s="14" t="s">
        <v>25</v>
      </c>
      <c r="B43" s="15"/>
      <c r="C43" s="15"/>
      <c r="D43" s="16">
        <f>SUM(D45:D46,D48:D49,D51:D53)</f>
        <v>0</v>
      </c>
      <c r="E43" s="46"/>
      <c r="F43" s="47"/>
    </row>
    <row r="44" spans="1:6" ht="38.4" x14ac:dyDescent="0.3">
      <c r="A44" s="17" t="s">
        <v>34</v>
      </c>
      <c r="B44" s="18" t="s">
        <v>26</v>
      </c>
      <c r="C44" s="19" t="s">
        <v>27</v>
      </c>
      <c r="D44" s="20" t="s">
        <v>7</v>
      </c>
      <c r="E44" s="46"/>
      <c r="F44" s="47"/>
    </row>
    <row r="45" spans="1:6" x14ac:dyDescent="0.3">
      <c r="A45" s="49"/>
      <c r="B45" s="92"/>
      <c r="C45" s="29">
        <v>0</v>
      </c>
      <c r="D45" s="22">
        <f>B45*C45</f>
        <v>0</v>
      </c>
      <c r="E45" s="46"/>
      <c r="F45" s="47"/>
    </row>
    <row r="46" spans="1:6" x14ac:dyDescent="0.3">
      <c r="A46" s="49"/>
      <c r="B46" s="92"/>
      <c r="C46" s="29">
        <v>0</v>
      </c>
      <c r="D46" s="22">
        <f>B46*C46</f>
        <v>0</v>
      </c>
      <c r="E46" s="46"/>
      <c r="F46" s="47"/>
    </row>
    <row r="47" spans="1:6" ht="26.4" x14ac:dyDescent="0.3">
      <c r="A47" s="66" t="s">
        <v>28</v>
      </c>
      <c r="B47" s="67" t="s">
        <v>11</v>
      </c>
      <c r="C47" s="68" t="s">
        <v>18</v>
      </c>
      <c r="D47" s="20" t="s">
        <v>7</v>
      </c>
      <c r="E47" s="46"/>
      <c r="F47" s="47"/>
    </row>
    <row r="48" spans="1:6" x14ac:dyDescent="0.3">
      <c r="A48" s="49"/>
      <c r="B48" s="92"/>
      <c r="C48" s="29">
        <v>0</v>
      </c>
      <c r="D48" s="22">
        <f>B48*C48</f>
        <v>0</v>
      </c>
      <c r="E48" s="46"/>
      <c r="F48" s="47"/>
    </row>
    <row r="49" spans="1:6" x14ac:dyDescent="0.3">
      <c r="A49" s="49"/>
      <c r="B49" s="92"/>
      <c r="C49" s="29">
        <v>0</v>
      </c>
      <c r="D49" s="22">
        <f>B49*C49</f>
        <v>0</v>
      </c>
      <c r="E49" s="46"/>
      <c r="F49" s="47"/>
    </row>
    <row r="50" spans="1:6" ht="26.4" x14ac:dyDescent="0.3">
      <c r="A50" s="38" t="s">
        <v>29</v>
      </c>
      <c r="B50" s="39" t="s">
        <v>30</v>
      </c>
      <c r="C50" s="40" t="s">
        <v>18</v>
      </c>
      <c r="D50" s="20" t="s">
        <v>7</v>
      </c>
      <c r="E50" s="46"/>
      <c r="F50" s="47"/>
    </row>
    <row r="51" spans="1:6" s="1" customFormat="1" x14ac:dyDescent="0.3">
      <c r="A51" s="49"/>
      <c r="B51" s="92"/>
      <c r="C51" s="29">
        <v>0</v>
      </c>
      <c r="D51" s="22">
        <f>B51*C51</f>
        <v>0</v>
      </c>
      <c r="E51" s="46"/>
      <c r="F51" s="47"/>
    </row>
    <row r="52" spans="1:6" x14ac:dyDescent="0.3">
      <c r="A52" s="49"/>
      <c r="B52" s="92"/>
      <c r="C52" s="29">
        <v>0</v>
      </c>
      <c r="D52" s="22">
        <f t="shared" ref="D52:D53" si="5">B52*C52</f>
        <v>0</v>
      </c>
      <c r="E52" s="46"/>
      <c r="F52" s="47"/>
    </row>
    <row r="53" spans="1:6" ht="15.6" customHeight="1" thickBot="1" x14ac:dyDescent="0.35">
      <c r="A53" s="49"/>
      <c r="B53" s="92"/>
      <c r="C53" s="29">
        <v>0</v>
      </c>
      <c r="D53" s="22">
        <f t="shared" si="5"/>
        <v>0</v>
      </c>
      <c r="E53" s="56"/>
      <c r="F53" s="57"/>
    </row>
    <row r="54" spans="1:6" ht="27" customHeight="1" thickBot="1" x14ac:dyDescent="0.35">
      <c r="A54" s="71" t="s">
        <v>31</v>
      </c>
      <c r="B54" s="72"/>
      <c r="C54" s="73"/>
      <c r="D54" s="65">
        <f>SUM(D10,D16,D37,D43)</f>
        <v>0</v>
      </c>
      <c r="E54" s="74" t="s">
        <v>32</v>
      </c>
      <c r="F54" s="75">
        <f>SUM(F10,F16,F18)</f>
        <v>0</v>
      </c>
    </row>
    <row r="55" spans="1:6" x14ac:dyDescent="0.3">
      <c r="A55" s="24"/>
      <c r="B55" s="24"/>
      <c r="C55" s="24"/>
      <c r="D55" s="24"/>
      <c r="E55" s="24"/>
      <c r="F55" s="24"/>
    </row>
    <row r="56" spans="1:6" x14ac:dyDescent="0.3">
      <c r="A56" s="24"/>
      <c r="B56" s="24"/>
      <c r="C56" s="24"/>
      <c r="D56" s="24"/>
      <c r="E56" s="76" t="s">
        <v>33</v>
      </c>
      <c r="F56" s="77">
        <f ca="1">TODAY()</f>
        <v>45320</v>
      </c>
    </row>
    <row r="57" spans="1:6" x14ac:dyDescent="0.3">
      <c r="A57" s="24"/>
      <c r="B57" s="24"/>
      <c r="C57" s="24"/>
      <c r="D57" s="24"/>
      <c r="E57" s="24"/>
      <c r="F57" s="24"/>
    </row>
    <row r="59" spans="1:6" x14ac:dyDescent="0.3">
      <c r="D59" s="2"/>
    </row>
  </sheetData>
  <sheetProtection algorithmName="SHA-512" hashValue="hKhsEUBIM0hquc5XlZtCQ0uv/9YS6q5C1MkwQnAddL8UdDDsHs0CLCBvQuWfiQMzJAFwKRSo9p3xqHjN98W9hA==" saltValue="qL+DosBQJPMMENiDSEwcfA==" spinCount="100000" sheet="1" objects="1" scenarios="1" formatCells="0"/>
  <mergeCells count="26">
    <mergeCell ref="F11:F12"/>
    <mergeCell ref="A5:C5"/>
    <mergeCell ref="D5:F5"/>
    <mergeCell ref="A6:C6"/>
    <mergeCell ref="A7:C7"/>
    <mergeCell ref="D7:F7"/>
    <mergeCell ref="A9:D9"/>
    <mergeCell ref="E9:F9"/>
    <mergeCell ref="A10:C10"/>
    <mergeCell ref="D6:F6"/>
    <mergeCell ref="A1:E3"/>
    <mergeCell ref="A54:C54"/>
    <mergeCell ref="E13:E15"/>
    <mergeCell ref="F13:F15"/>
    <mergeCell ref="A16:C16"/>
    <mergeCell ref="E18:E19"/>
    <mergeCell ref="F18:F19"/>
    <mergeCell ref="E24:F53"/>
    <mergeCell ref="A37:C37"/>
    <mergeCell ref="B38:C38"/>
    <mergeCell ref="B39:C39"/>
    <mergeCell ref="B40:C40"/>
    <mergeCell ref="B41:C41"/>
    <mergeCell ref="B42:C42"/>
    <mergeCell ref="A43:C43"/>
    <mergeCell ref="E11:E12"/>
  </mergeCells>
  <pageMargins left="0.25" right="0.25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A89F8-0568-4022-BECB-35576397E5D6}">
  <sheetPr>
    <pageSetUpPr fitToPage="1"/>
  </sheetPr>
  <dimension ref="A1:O172"/>
  <sheetViews>
    <sheetView topLeftCell="A64" workbookViewId="0">
      <selection activeCell="P4" sqref="P4"/>
    </sheetView>
  </sheetViews>
  <sheetFormatPr baseColWidth="10" defaultRowHeight="14.4" x14ac:dyDescent="0.3"/>
  <cols>
    <col min="1" max="1" width="4.109375" customWidth="1"/>
    <col min="15" max="15" width="4" customWidth="1"/>
  </cols>
  <sheetData>
    <row r="1" spans="1:15" x14ac:dyDescent="0.3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x14ac:dyDescent="0.3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5" x14ac:dyDescent="0.3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5" x14ac:dyDescent="0.3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15" x14ac:dyDescent="0.3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15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 x14ac:dyDescent="0.3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15" x14ac:dyDescent="0.3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5" x14ac:dyDescent="0.3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1:15" x14ac:dyDescent="0.3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 x14ac:dyDescent="0.3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1:15" x14ac:dyDescent="0.3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5" x14ac:dyDescent="0.3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15" x14ac:dyDescent="0.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1:15" x14ac:dyDescent="0.3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15" x14ac:dyDescent="0.3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1:15" x14ac:dyDescent="0.3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15" x14ac:dyDescent="0.3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1:15" x14ac:dyDescent="0.3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1:15" x14ac:dyDescent="0.3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1:15" x14ac:dyDescent="0.3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5" x14ac:dyDescent="0.3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1:15" x14ac:dyDescent="0.3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1:15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1:15" x14ac:dyDescent="0.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1:15" x14ac:dyDescent="0.3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1:15" x14ac:dyDescent="0.3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1:15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1:15" x14ac:dyDescent="0.3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1:15" x14ac:dyDescent="0.3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1:15" x14ac:dyDescent="0.3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1:15" x14ac:dyDescent="0.3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1:15" x14ac:dyDescent="0.3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1:15" x14ac:dyDescent="0.3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1:15" x14ac:dyDescent="0.3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15" x14ac:dyDescent="0.3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15" x14ac:dyDescent="0.3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15" x14ac:dyDescent="0.3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15" x14ac:dyDescent="0.3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15" x14ac:dyDescent="0.3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15" x14ac:dyDescent="0.3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1:15" x14ac:dyDescent="0.3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1:15" x14ac:dyDescent="0.3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1:15" x14ac:dyDescent="0.3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x14ac:dyDescent="0.3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1:15" x14ac:dyDescent="0.3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1:15" x14ac:dyDescent="0.3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1:15" x14ac:dyDescent="0.3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 x14ac:dyDescent="0.3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 x14ac:dyDescent="0.3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 x14ac:dyDescent="0.3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 x14ac:dyDescent="0.3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x14ac:dyDescent="0.3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1:15" x14ac:dyDescent="0.3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1:15" x14ac:dyDescent="0.3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1:15" x14ac:dyDescent="0.3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1:15" x14ac:dyDescent="0.3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1:15" x14ac:dyDescent="0.3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1:15" x14ac:dyDescent="0.3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1:15" x14ac:dyDescent="0.3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1:15" x14ac:dyDescent="0.3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1:15" x14ac:dyDescent="0.3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15" x14ac:dyDescent="0.3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1:15" x14ac:dyDescent="0.3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1:15" x14ac:dyDescent="0.3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1:15" x14ac:dyDescent="0.3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1:15" x14ac:dyDescent="0.3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1:15" x14ac:dyDescent="0.3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1:1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</sheetData>
  <sheetProtection algorithmName="SHA-512" hashValue="GShaZHZb/+W4L0dCx+3lvj7ySe5gLgHoDJDyJr2x+tcvMqjllaz9OTChZKWcbyUZb1MRAEn95+M/sMcyqV20sQ==" saltValue="1ngu51gX0dwPlXr/gdIYSw==" spinCount="100000" sheet="1" objects="1" scenarios="1"/>
  <pageMargins left="0.25" right="0.25" top="0.75" bottom="0.75" header="0.3" footer="0.3"/>
  <pageSetup paperSize="9" scale="2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1bcaa3-3646-43c0-bbd0-ac8e85dec4f2">
      <Terms xmlns="http://schemas.microsoft.com/office/infopath/2007/PartnerControls"/>
    </lcf76f155ced4ddcb4097134ff3c332f>
    <TaxCatchAll xmlns="dc6cdcd7-c9f0-4dcc-bc22-59af596aaff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68601B1E50224492E14C372F49547B" ma:contentTypeVersion="19" ma:contentTypeDescription="Crée un document." ma:contentTypeScope="" ma:versionID="2e401651d60f6e5073a26753c2ca584c">
  <xsd:schema xmlns:xsd="http://www.w3.org/2001/XMLSchema" xmlns:xs="http://www.w3.org/2001/XMLSchema" xmlns:p="http://schemas.microsoft.com/office/2006/metadata/properties" xmlns:ns2="fc1bcaa3-3646-43c0-bbd0-ac8e85dec4f2" xmlns:ns3="dc6cdcd7-c9f0-4dcc-bc22-59af596aaff9" targetNamespace="http://schemas.microsoft.com/office/2006/metadata/properties" ma:root="true" ma:fieldsID="7f7ef39eba8ceb997fef865dde2ce926" ns2:_="" ns3:_="">
    <xsd:import namespace="fc1bcaa3-3646-43c0-bbd0-ac8e85dec4f2"/>
    <xsd:import namespace="dc6cdcd7-c9f0-4dcc-bc22-59af596aa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bcaa3-3646-43c0-bbd0-ac8e85dec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58b35cd-c21e-45d7-b2a2-8049bcbfbb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cdcd7-c9f0-4dcc-bc22-59af596aa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4dffde-2835-4e59-8ecc-3a920cf14c93}" ma:internalName="TaxCatchAll" ma:showField="CatchAllData" ma:web="dc6cdcd7-c9f0-4dcc-bc22-59af596aa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F42389-4378-4064-8FBB-D02576C3FE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A1B00A-BE93-47E0-A46B-6A59F833F07C}">
  <ds:schemaRefs>
    <ds:schemaRef ds:uri="http://schemas.microsoft.com/office/2006/metadata/properties"/>
    <ds:schemaRef ds:uri="http://schemas.microsoft.com/office/infopath/2007/PartnerControls"/>
    <ds:schemaRef ds:uri="fc1bcaa3-3646-43c0-bbd0-ac8e85dec4f2"/>
    <ds:schemaRef ds:uri="dc6cdcd7-c9f0-4dcc-bc22-59af596aaff9"/>
  </ds:schemaRefs>
</ds:datastoreItem>
</file>

<file path=customXml/itemProps3.xml><?xml version="1.0" encoding="utf-8"?>
<ds:datastoreItem xmlns:ds="http://schemas.openxmlformats.org/officeDocument/2006/customXml" ds:itemID="{35BE457C-20D0-4C03-B1AE-43BC8DAA7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1bcaa3-3646-43c0-bbd0-ac8e85dec4f2"/>
    <ds:schemaRef ds:uri="dc6cdcd7-c9f0-4dcc-bc22-59af596aa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 AAL 24-25</vt:lpstr>
      <vt:lpstr>Notice BP</vt:lpstr>
    </vt:vector>
  </TitlesOfParts>
  <Company>CRCVDL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TUTIN Anais</dc:creator>
  <cp:lastModifiedBy>LEGROUX Anaïs</cp:lastModifiedBy>
  <cp:lastPrinted>2024-01-29T14:07:02Z</cp:lastPrinted>
  <dcterms:created xsi:type="dcterms:W3CDTF">2022-12-14T14:05:45Z</dcterms:created>
  <dcterms:modified xsi:type="dcterms:W3CDTF">2024-01-29T14:50:04Z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0x0101004868601B1E50224492E14C372F49547B</vt:lpwstr>
  </property>
  <property fmtid="{D5CDD505-2E9C-101B-9397-08002B2CF9AE}" pid="3" name="MediaServiceImageTags">
    <vt:lpwstr/>
  </property>
</Properties>
</file>